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/>
  </bookViews>
  <sheets>
    <sheet name="pkt-sp_XXI" sheetId="3" r:id="rId1"/>
  </sheets>
  <definedNames>
    <definedName name="_xlnm._FilterDatabase" localSheetId="0" hidden="1">'pkt-sp_XXI'!$A$5:$AD$271</definedName>
  </definedNames>
  <calcPr calcId="152511" iterateDelta="1E-4"/>
</workbook>
</file>

<file path=xl/calcChain.xml><?xml version="1.0" encoding="utf-8"?>
<calcChain xmlns="http://schemas.openxmlformats.org/spreadsheetml/2006/main">
  <c r="AD147" i="3" l="1"/>
  <c r="AD148" i="3"/>
  <c r="AD270" i="3"/>
  <c r="AD271" i="3"/>
  <c r="AD53" i="3" l="1"/>
  <c r="AD36" i="3"/>
  <c r="AD82" i="3"/>
  <c r="AD151" i="3"/>
  <c r="AD12" i="3"/>
  <c r="AD152" i="3"/>
  <c r="AD37" i="3"/>
  <c r="AD48" i="3"/>
  <c r="AD153" i="3"/>
  <c r="AD154" i="3"/>
  <c r="AD155" i="3"/>
  <c r="AD156" i="3"/>
  <c r="AD60" i="3"/>
  <c r="AD157" i="3"/>
  <c r="AD38" i="3"/>
  <c r="AD11" i="3"/>
  <c r="AD158" i="3"/>
  <c r="AD39" i="3"/>
  <c r="AD61" i="3"/>
  <c r="AD14" i="3"/>
  <c r="AD159" i="3"/>
  <c r="AD13" i="3"/>
  <c r="AD160" i="3"/>
  <c r="AD161" i="3"/>
  <c r="AD15" i="3"/>
  <c r="AD62" i="3"/>
  <c r="AD40" i="3"/>
  <c r="AD162" i="3"/>
  <c r="AD49" i="3"/>
  <c r="AD163" i="3"/>
  <c r="AD31" i="3"/>
  <c r="AD83" i="3"/>
  <c r="AD23" i="3"/>
  <c r="AD41" i="3"/>
  <c r="AD110" i="3"/>
  <c r="AD164" i="3"/>
  <c r="AD165" i="3"/>
  <c r="AD166" i="3"/>
  <c r="AD167" i="3"/>
  <c r="AD168" i="3"/>
  <c r="AD90" i="3"/>
  <c r="AD169" i="3"/>
  <c r="AD16" i="3"/>
  <c r="AD170" i="3"/>
  <c r="AD28" i="3"/>
  <c r="AD68" i="3"/>
  <c r="AD171" i="3"/>
  <c r="AD172" i="3"/>
  <c r="AD173" i="3"/>
  <c r="AD174" i="3"/>
  <c r="AD175" i="3"/>
  <c r="AD32" i="3"/>
  <c r="AD69" i="3"/>
  <c r="AD17" i="3"/>
  <c r="AD176" i="3"/>
  <c r="AD6" i="3"/>
  <c r="AD177" i="3"/>
  <c r="AD178" i="3"/>
  <c r="AD179" i="3"/>
  <c r="AD84" i="3"/>
  <c r="AD74" i="3"/>
  <c r="AD111" i="3"/>
  <c r="AD91" i="3"/>
  <c r="AD19" i="3"/>
  <c r="AD132" i="3"/>
  <c r="AD180" i="3"/>
  <c r="AD181" i="3"/>
  <c r="AD33" i="3"/>
  <c r="AD63" i="3"/>
  <c r="AD182" i="3"/>
  <c r="AD183" i="3"/>
  <c r="AD42" i="3"/>
  <c r="AD184" i="3"/>
  <c r="AD185" i="3"/>
  <c r="AD75" i="3"/>
  <c r="AD85" i="3"/>
  <c r="AD186" i="3"/>
  <c r="AD187" i="3"/>
  <c r="AD76" i="3"/>
  <c r="AD34" i="3"/>
  <c r="AD188" i="3"/>
  <c r="AD112" i="3"/>
  <c r="AD70" i="3"/>
  <c r="AD99" i="3"/>
  <c r="AD189" i="3"/>
  <c r="AD133" i="3"/>
  <c r="AD190" i="3"/>
  <c r="AD191" i="3"/>
  <c r="AD192" i="3"/>
  <c r="AD27" i="3"/>
  <c r="AD10" i="3"/>
  <c r="AD193" i="3"/>
  <c r="AD64" i="3"/>
  <c r="AD194" i="3"/>
  <c r="AD195" i="3"/>
  <c r="AD100" i="3"/>
  <c r="AD196" i="3"/>
  <c r="AD197" i="3"/>
  <c r="AD198" i="3"/>
  <c r="AD9" i="3"/>
  <c r="AD199" i="3"/>
  <c r="AD65" i="3"/>
  <c r="AD54" i="3"/>
  <c r="AD200" i="3"/>
  <c r="AD201" i="3"/>
  <c r="AD202" i="3"/>
  <c r="AD203" i="3"/>
  <c r="AD204" i="3"/>
  <c r="AD71" i="3"/>
  <c r="AD134" i="3"/>
  <c r="AD43" i="3"/>
  <c r="AD205" i="3"/>
  <c r="AD135" i="3"/>
  <c r="AD206" i="3"/>
  <c r="AD207" i="3"/>
  <c r="AD208" i="3"/>
  <c r="AD209" i="3"/>
  <c r="AD210" i="3"/>
  <c r="AD211" i="3"/>
  <c r="AD126" i="3"/>
  <c r="AD101" i="3"/>
  <c r="AD136" i="3"/>
  <c r="AD18" i="3"/>
  <c r="AD66" i="3"/>
  <c r="AD127" i="3"/>
  <c r="AD86" i="3"/>
  <c r="AD55" i="3"/>
  <c r="AD29" i="3"/>
  <c r="AD77" i="3"/>
  <c r="AD137" i="3"/>
  <c r="AD102" i="3"/>
  <c r="AD22" i="3"/>
  <c r="AD103" i="3"/>
  <c r="AD212" i="3"/>
  <c r="AD213" i="3"/>
  <c r="AD214" i="3"/>
  <c r="AD215" i="3"/>
  <c r="AD216" i="3"/>
  <c r="AD217" i="3"/>
  <c r="AD72" i="3"/>
  <c r="AD92" i="3"/>
  <c r="AD56" i="3"/>
  <c r="AD46" i="3"/>
  <c r="AD8" i="3"/>
  <c r="AD67" i="3"/>
  <c r="AD113" i="3"/>
  <c r="AD218" i="3"/>
  <c r="AD219" i="3"/>
  <c r="AD220" i="3"/>
  <c r="AD221" i="3"/>
  <c r="AD222" i="3"/>
  <c r="AD44" i="3"/>
  <c r="AD223" i="3"/>
  <c r="AD108" i="3"/>
  <c r="AD224" i="3"/>
  <c r="AD26" i="3"/>
  <c r="AD114" i="3"/>
  <c r="AD115" i="3"/>
  <c r="AD25" i="3"/>
  <c r="AD80" i="3"/>
  <c r="AD116" i="3"/>
  <c r="AD225" i="3"/>
  <c r="AD226" i="3"/>
  <c r="AD104" i="3"/>
  <c r="AD93" i="3"/>
  <c r="AD227" i="3"/>
  <c r="AD131" i="3"/>
  <c r="AD228" i="3"/>
  <c r="AD229" i="3"/>
  <c r="AD117" i="3"/>
  <c r="AD230" i="3"/>
  <c r="AD47" i="3"/>
  <c r="AD138" i="3"/>
  <c r="AD231" i="3"/>
  <c r="AD146" i="3"/>
  <c r="AD232" i="3"/>
  <c r="AD45" i="3"/>
  <c r="AD233" i="3"/>
  <c r="AD234" i="3"/>
  <c r="AD105" i="3"/>
  <c r="AD87" i="3"/>
  <c r="AD235" i="3"/>
  <c r="AD236" i="3"/>
  <c r="AD237" i="3"/>
  <c r="AD118" i="3"/>
  <c r="AD94" i="3"/>
  <c r="AD7" i="3"/>
  <c r="AD238" i="3"/>
  <c r="AD239" i="3"/>
  <c r="AD240" i="3"/>
  <c r="AD241" i="3"/>
  <c r="AD124" i="3"/>
  <c r="AD57" i="3"/>
  <c r="AD125" i="3"/>
  <c r="AD242" i="3"/>
  <c r="AD50" i="3"/>
  <c r="AD243" i="3"/>
  <c r="AD51" i="3"/>
  <c r="AD244" i="3"/>
  <c r="AD245" i="3"/>
  <c r="AD30" i="3"/>
  <c r="AD58" i="3"/>
  <c r="AD246" i="3"/>
  <c r="AD78" i="3"/>
  <c r="AD247" i="3"/>
  <c r="AD149" i="3"/>
  <c r="AD52" i="3"/>
  <c r="AD128" i="3"/>
  <c r="AD129" i="3"/>
  <c r="AD119" i="3"/>
  <c r="AD79" i="3"/>
  <c r="AD248" i="3"/>
  <c r="AD59" i="3"/>
  <c r="AD249" i="3"/>
  <c r="AD250" i="3"/>
  <c r="AD139" i="3"/>
  <c r="AD109" i="3"/>
  <c r="AD95" i="3"/>
  <c r="AD81" i="3"/>
  <c r="AD106" i="3"/>
  <c r="AD35" i="3"/>
  <c r="AD20" i="3"/>
  <c r="AD120" i="3"/>
  <c r="AD24" i="3"/>
  <c r="AD121" i="3"/>
  <c r="AD251" i="3"/>
  <c r="AD252" i="3"/>
  <c r="AD73" i="3"/>
  <c r="AD253" i="3"/>
  <c r="AD96" i="3"/>
  <c r="AD254" i="3"/>
  <c r="AD255" i="3"/>
  <c r="AD88" i="3"/>
  <c r="AD107" i="3"/>
  <c r="AD256" i="3"/>
  <c r="AD140" i="3"/>
  <c r="AD257" i="3"/>
  <c r="AD258" i="3"/>
  <c r="AD122" i="3"/>
  <c r="AD141" i="3"/>
  <c r="AD97" i="3"/>
  <c r="AD123" i="3"/>
  <c r="AD21" i="3"/>
  <c r="AD259" i="3"/>
  <c r="AD260" i="3"/>
  <c r="AD142" i="3"/>
  <c r="AD89" i="3"/>
  <c r="AD261" i="3"/>
  <c r="AD262" i="3"/>
  <c r="AD263" i="3"/>
  <c r="AD264" i="3"/>
  <c r="AD265" i="3"/>
  <c r="AD143" i="3"/>
  <c r="AD266" i="3"/>
  <c r="AD130" i="3"/>
  <c r="AD267" i="3"/>
  <c r="AD144" i="3"/>
  <c r="AD268" i="3"/>
  <c r="AD145" i="3"/>
  <c r="AD269" i="3"/>
  <c r="AD98" i="3"/>
  <c r="AD150" i="3"/>
</calcChain>
</file>

<file path=xl/sharedStrings.xml><?xml version="1.0" encoding="utf-8"?>
<sst xmlns="http://schemas.openxmlformats.org/spreadsheetml/2006/main" count="1377" uniqueCount="599">
  <si>
    <t>SZKOŁA</t>
  </si>
  <si>
    <t>POWIAT</t>
  </si>
  <si>
    <t>REJON</t>
  </si>
  <si>
    <t>SP 2 Ząbki</t>
  </si>
  <si>
    <t>SP 5 Siedlce</t>
  </si>
  <si>
    <t>SP Tłuszcz</t>
  </si>
  <si>
    <t>SP Lesznowola</t>
  </si>
  <si>
    <t>SP Żeliszew</t>
  </si>
  <si>
    <t>przełaje</t>
  </si>
  <si>
    <t>dz</t>
  </si>
  <si>
    <t>chl</t>
  </si>
  <si>
    <t>sztafety</t>
  </si>
  <si>
    <t>SP 2 Małkinia Górna</t>
  </si>
  <si>
    <t>4-bój</t>
  </si>
  <si>
    <t>tenis</t>
  </si>
  <si>
    <t>SP 7 Legionowo</t>
  </si>
  <si>
    <t>nożna</t>
  </si>
  <si>
    <t>ręczna</t>
  </si>
  <si>
    <t>SP 2 Radzymin</t>
  </si>
  <si>
    <t>siatkowa</t>
  </si>
  <si>
    <t>kosz</t>
  </si>
  <si>
    <t>unihokej</t>
  </si>
  <si>
    <t>PKT</t>
  </si>
  <si>
    <t>PUNKTACJA SZKÓŁ PODSTAWOWYCH</t>
  </si>
  <si>
    <t>l.p.</t>
  </si>
  <si>
    <t>M</t>
  </si>
  <si>
    <t>PŁOŃSK</t>
  </si>
  <si>
    <t>CIECHANÓW</t>
  </si>
  <si>
    <t>LEGIONOWO</t>
  </si>
  <si>
    <t>SP 20 PŁOCK</t>
  </si>
  <si>
    <t>PŁOCK</t>
  </si>
  <si>
    <t>OSTROŁĘKA</t>
  </si>
  <si>
    <t>RADOM</t>
  </si>
  <si>
    <t>SP 6 Mińsk Maz.</t>
  </si>
  <si>
    <t>SIEDLCE</t>
  </si>
  <si>
    <t>MŁAWA</t>
  </si>
  <si>
    <t>PUŁTUSK</t>
  </si>
  <si>
    <t xml:space="preserve">SP Raszyn </t>
  </si>
  <si>
    <t>SOCHACZEW</t>
  </si>
  <si>
    <t>SP 22 PŁOCK</t>
  </si>
  <si>
    <t>SP 2 PRZASNYSZ</t>
  </si>
  <si>
    <t>SP OLSZEWO BORKI</t>
  </si>
  <si>
    <t>SP 65 WARSZAWA</t>
  </si>
  <si>
    <t>WARSZAWA</t>
  </si>
  <si>
    <t xml:space="preserve">SP Komorów </t>
  </si>
  <si>
    <t>SP MYSZYNIEC</t>
  </si>
  <si>
    <t>ŻUROMIN</t>
  </si>
  <si>
    <t>SP NOWE MIASTO</t>
  </si>
  <si>
    <t>SP Unieck</t>
  </si>
  <si>
    <t>SP 1 PRZASNYSZ</t>
  </si>
  <si>
    <t xml:space="preserve">SP Bieniewice </t>
  </si>
  <si>
    <t>SP Sońsk</t>
  </si>
  <si>
    <t>SP 3 PUŁTUSK</t>
  </si>
  <si>
    <t>SP 6 PŁOCK</t>
  </si>
  <si>
    <t>SP DĘBSK</t>
  </si>
  <si>
    <t>SP 2 PŁOŃSK</t>
  </si>
  <si>
    <t>SP 1 Mińsk Maz.</t>
  </si>
  <si>
    <t>SP 10 OSTROŁĘKA</t>
  </si>
  <si>
    <t>SP 7 MŁAWA</t>
  </si>
  <si>
    <t>SP 5 WYSZKÓW</t>
  </si>
  <si>
    <t xml:space="preserve">SP Leszno </t>
  </si>
  <si>
    <t>SP RACIĄŻ</t>
  </si>
  <si>
    <t xml:space="preserve">SP Międzyborów </t>
  </si>
  <si>
    <t>SP ŁYSE</t>
  </si>
  <si>
    <t>SP 7 CIECHANÓW</t>
  </si>
  <si>
    <t>SP 1 OŻARÓW MAZ.</t>
  </si>
  <si>
    <t>pływanie</t>
  </si>
  <si>
    <t>chł</t>
  </si>
  <si>
    <t>ŻYRARDÓW</t>
  </si>
  <si>
    <t>WĘGRÓW</t>
  </si>
  <si>
    <t>WOŁOMIN</t>
  </si>
  <si>
    <t>RADOM-Z</t>
  </si>
  <si>
    <t>PŁOCK-G</t>
  </si>
  <si>
    <t>MIŃSK MAZ.</t>
  </si>
  <si>
    <t>GRODZISK MAZ.</t>
  </si>
  <si>
    <t>WYSZKÓW</t>
  </si>
  <si>
    <t xml:space="preserve">OTWOCK </t>
  </si>
  <si>
    <t>RADOM-G</t>
  </si>
  <si>
    <t>GARWOLIN</t>
  </si>
  <si>
    <t>PRUSZKÓW</t>
  </si>
  <si>
    <t>OSTRÓW MAZ.</t>
  </si>
  <si>
    <t>SIEDLCE-Z</t>
  </si>
  <si>
    <t>OSTROŁĘKA-Z</t>
  </si>
  <si>
    <t>WARSZAWA ZACH.</t>
  </si>
  <si>
    <t>PRZASNYSZ</t>
  </si>
  <si>
    <t>SOKOŁÓW PODL.</t>
  </si>
  <si>
    <t>PIASECZNO</t>
  </si>
  <si>
    <t>OSTROŁĘKA-G</t>
  </si>
  <si>
    <t>SIEDLCE-G</t>
  </si>
  <si>
    <t>GOSTYNIN</t>
  </si>
  <si>
    <t>BIAŁOBRZEGI</t>
  </si>
  <si>
    <t>MAKÓW MAZ.</t>
  </si>
  <si>
    <t>SP 11 SIEDLCE</t>
  </si>
  <si>
    <t>SP 2 WARSZAWA</t>
  </si>
  <si>
    <t>Niepubliczna SP Legionowo</t>
  </si>
  <si>
    <t>SP WIŚNIEWO</t>
  </si>
  <si>
    <t>SP STARY GÓZD</t>
  </si>
  <si>
    <t>SP AMELIN</t>
  </si>
  <si>
    <t>SP MORDY</t>
  </si>
  <si>
    <t>SP ZŁOTOKŁOS</t>
  </si>
  <si>
    <t>SP 3 GOSTYNIN</t>
  </si>
  <si>
    <t>SP POŚCIEŃ WIEŚ</t>
  </si>
  <si>
    <t>SP 17 RADOM</t>
  </si>
  <si>
    <t>SP 3 ZĄBKI</t>
  </si>
  <si>
    <t>SP 2 MIŃSK MAZ.</t>
  </si>
  <si>
    <t>SP 23 PŁOCK</t>
  </si>
  <si>
    <t>SP 9 RADOM</t>
  </si>
  <si>
    <t>SP 4 MŁAWA</t>
  </si>
  <si>
    <t>SP 4 SOCHACZEW</t>
  </si>
  <si>
    <t>SP 336 WARSZAWA</t>
  </si>
  <si>
    <t>SP 34 RADOM</t>
  </si>
  <si>
    <t>SP CZERWIN</t>
  </si>
  <si>
    <t>SP 5 WOŁOMIN</t>
  </si>
  <si>
    <t>SP 6 RADOM</t>
  </si>
  <si>
    <t>SP 2 GARWOLIN</t>
  </si>
  <si>
    <t>SP 2 ŻUROMIN</t>
  </si>
  <si>
    <t>SP SŁUPNO</t>
  </si>
  <si>
    <t>SP 5 GARWOLIN</t>
  </si>
  <si>
    <t>SP 3 ZIELONKA</t>
  </si>
  <si>
    <t>SP ŚWIĘCICE</t>
  </si>
  <si>
    <t>SP NOWE MISZEWO</t>
  </si>
  <si>
    <t>SP 3 ŻYRARDÓW</t>
  </si>
  <si>
    <t>SP 4 SOKOŁÓW PODL.</t>
  </si>
  <si>
    <t>SP 21 PŁOCK</t>
  </si>
  <si>
    <t>SP 344 WARSZAWA</t>
  </si>
  <si>
    <t>SP 4 RADOM</t>
  </si>
  <si>
    <t>SP 1 ZĄBKI</t>
  </si>
  <si>
    <t>GRÓJEC</t>
  </si>
  <si>
    <t>PRZYSUCHA</t>
  </si>
  <si>
    <t>SIERPC</t>
  </si>
  <si>
    <t>SZYDŁOWIEC</t>
  </si>
  <si>
    <t>PŁOCK-Z</t>
  </si>
  <si>
    <t>ZWOLEŃ</t>
  </si>
  <si>
    <t xml:space="preserve">SP BODZANÓW </t>
  </si>
  <si>
    <t xml:space="preserve">SP GÓJSK </t>
  </si>
  <si>
    <t>SP PODGÓRZE</t>
  </si>
  <si>
    <t>SP 24 Radom</t>
  </si>
  <si>
    <t>SP STARY SZELKÓW</t>
  </si>
  <si>
    <t>SP KADZIDŁO</t>
  </si>
  <si>
    <t xml:space="preserve">SP 10 Pruszków </t>
  </si>
  <si>
    <t xml:space="preserve">SP 3 Milanówek </t>
  </si>
  <si>
    <t>SP 1 GRÓJEC</t>
  </si>
  <si>
    <t>SP Chylice</t>
  </si>
  <si>
    <t>SP Jasienica</t>
  </si>
  <si>
    <t>SP 2 WARKA</t>
  </si>
  <si>
    <t>SP Mroków</t>
  </si>
  <si>
    <t>SP 3 RADOM</t>
  </si>
  <si>
    <t>SP GOSZCZYN</t>
  </si>
  <si>
    <t>SP MAJDÓW</t>
  </si>
  <si>
    <t>SP MIRÓW</t>
  </si>
  <si>
    <t>SP PRZYTYK</t>
  </si>
  <si>
    <t xml:space="preserve">SP STARA BIAŁA </t>
  </si>
  <si>
    <t>SP ZWOLEŃ</t>
  </si>
  <si>
    <t xml:space="preserve">SP WYSZYNA </t>
  </si>
  <si>
    <t>SP STARE PROBOSZCZEWICE</t>
  </si>
  <si>
    <t>SP Nowa Iwiczna</t>
  </si>
  <si>
    <t>SP ŻELAZNA RZĄD. - PARCIAKI</t>
  </si>
  <si>
    <t>gimn.</t>
  </si>
  <si>
    <t>XIX MAZOWIECKIE IGRZYSKA MŁODZIEŻY SZKOLNEJ</t>
  </si>
  <si>
    <t>SP 2 LEGIONOWO</t>
  </si>
  <si>
    <t>DZIECI</t>
  </si>
  <si>
    <t>SP 2 PR WARSZAWA</t>
  </si>
  <si>
    <t>SP 343 WARSZAWA</t>
  </si>
  <si>
    <t>SP WILKOWYJA</t>
  </si>
  <si>
    <t>SP 9 PRUSZKÓW</t>
  </si>
  <si>
    <t>SP 4 ZIELONKA</t>
  </si>
  <si>
    <t>SP RADZIKOWO</t>
  </si>
  <si>
    <t>SP 209 WARSZAWA</t>
  </si>
  <si>
    <t>SP 310 WARSZAWA</t>
  </si>
  <si>
    <t>SP 16 WARSZAWA</t>
  </si>
  <si>
    <t>SP 86 WARSZAWA</t>
  </si>
  <si>
    <t>SP 3 MIŃSK MAZ.</t>
  </si>
  <si>
    <t>KSP MŁAWA</t>
  </si>
  <si>
    <t>SP SOCHOCIN</t>
  </si>
  <si>
    <t>SP 2 SZYDŁOWIEC</t>
  </si>
  <si>
    <t>SP 1 WARKA</t>
  </si>
  <si>
    <t>SP 1 PIASECZNO</t>
  </si>
  <si>
    <t>ZSP KAMPINOS</t>
  </si>
  <si>
    <t>SP 263 WARSZAWA</t>
  </si>
  <si>
    <t>SP GĄSOCIN</t>
  </si>
  <si>
    <t>SP ZALESIE GÓRNE</t>
  </si>
  <si>
    <t>SP WIŚNIEW</t>
  </si>
  <si>
    <t>SP CHLEWISKA</t>
  </si>
  <si>
    <t>SP 267 WARSZAWA</t>
  </si>
  <si>
    <t>SP REGIMIN</t>
  </si>
  <si>
    <t>SP GUMOWO</t>
  </si>
  <si>
    <t>SP DRĄŻDŻEWO</t>
  </si>
  <si>
    <t>SP STRUMIENIE</t>
  </si>
  <si>
    <t>SP KAMIENICA</t>
  </si>
  <si>
    <t>SP 1 SOCHACZEW</t>
  </si>
  <si>
    <t>SP ADELIN</t>
  </si>
  <si>
    <t>SP 342 WARSZAWA</t>
  </si>
  <si>
    <t>SP 2 OSTROŁĘKA</t>
  </si>
  <si>
    <t>SP 2 MILANÓWEK</t>
  </si>
  <si>
    <t>SP BIAŁOBRZEGI</t>
  </si>
  <si>
    <t>SP 2 MAKÓW MAZ.</t>
  </si>
  <si>
    <t>SP DYLEWO</t>
  </si>
  <si>
    <t>SP STARY LUBOTYŃ</t>
  </si>
  <si>
    <t>SP 6 KONSTANCIN JEZIORNA</t>
  </si>
  <si>
    <t>SP MASZEWO DUŻE</t>
  </si>
  <si>
    <t>SP LISEWO</t>
  </si>
  <si>
    <t>SP SKASZEWO</t>
  </si>
  <si>
    <t>SP 2 BRWINÓW</t>
  </si>
  <si>
    <t>SP 2 PRUSZKÓW</t>
  </si>
  <si>
    <t>SP NOWA KRĘPA</t>
  </si>
  <si>
    <t>SP 3 PRZASNYSZ</t>
  </si>
  <si>
    <t>SP 2 PRZYSUCHA</t>
  </si>
  <si>
    <t>SP ŚWIERCZE</t>
  </si>
  <si>
    <t>SP IŁŻA</t>
  </si>
  <si>
    <t>SP 3 ŁOMIANKI</t>
  </si>
  <si>
    <t>SP TRZEBUCZ</t>
  </si>
  <si>
    <t>SP WISKITKI</t>
  </si>
  <si>
    <t>SP 319 WARSZAWA</t>
  </si>
  <si>
    <t>SP 216 WARSZAWA</t>
  </si>
  <si>
    <t>SP PRZYBYSZEW</t>
  </si>
  <si>
    <t>SP 1 PRUSZKÓW</t>
  </si>
  <si>
    <t>SP KOZŁÓW BISKUPI</t>
  </si>
  <si>
    <t>SP 312 WARSZAWA</t>
  </si>
  <si>
    <t>SP 77 WARSZAWA</t>
  </si>
  <si>
    <t>SP 6 OSTROŁĘKA</t>
  </si>
  <si>
    <t>SP CENDROWICE</t>
  </si>
  <si>
    <t>SP 20 WARSZAWA</t>
  </si>
  <si>
    <t>SP 4 BŁONIE</t>
  </si>
  <si>
    <t>SP STARE BOSEWO</t>
  </si>
  <si>
    <t>SP 1 BIAŁOBRZEGI</t>
  </si>
  <si>
    <t>SP RUDA</t>
  </si>
  <si>
    <t>SP SUCHOŻEBRY</t>
  </si>
  <si>
    <t>SP 124 WARSZAWA</t>
  </si>
  <si>
    <t>SP PILAWA</t>
  </si>
  <si>
    <t>SP 2 MŁAWA</t>
  </si>
  <si>
    <t>SP SIEMIĄTKOWO</t>
  </si>
  <si>
    <t>SP 107 WARSZAWA</t>
  </si>
  <si>
    <t>SSP 14 WARSZAWA</t>
  </si>
  <si>
    <t>SSP 10 WARSZAWA</t>
  </si>
  <si>
    <t>SP 3 SIEDLCE</t>
  </si>
  <si>
    <t>SP MICHAŁÓWKA</t>
  </si>
  <si>
    <t>SP NOWA WIEŚ</t>
  </si>
  <si>
    <t>SP 4 PRUSZKÓW</t>
  </si>
  <si>
    <t>SP 321 WARSZAWA</t>
  </si>
  <si>
    <t>SP 4 WARSZAWA</t>
  </si>
  <si>
    <t>SP 6 CIECHANÓW</t>
  </si>
  <si>
    <t>SP RZEWNIE</t>
  </si>
  <si>
    <t>SP TERESIN</t>
  </si>
  <si>
    <t>SP STOCZEK</t>
  </si>
  <si>
    <t>SP 1 ŻYRARDÓW</t>
  </si>
  <si>
    <t>SP 14 WARSZAWA</t>
  </si>
  <si>
    <t>SP 23 WARSZAWA</t>
  </si>
  <si>
    <t>SP 6 SIEDLCE</t>
  </si>
  <si>
    <t>SP KROCZEWO</t>
  </si>
  <si>
    <t>SP 3 PŁOŃSK</t>
  </si>
  <si>
    <t>SP ŁAZÓW</t>
  </si>
  <si>
    <t>S KATOLIK ZĄBKI</t>
  </si>
  <si>
    <t>SP 87 WARSZAWA</t>
  </si>
  <si>
    <t>SP PROMINO</t>
  </si>
  <si>
    <t>SP SIENNICA</t>
  </si>
  <si>
    <t>SP PROSTYŃ</t>
  </si>
  <si>
    <t>SP 6 OTWOCK</t>
  </si>
  <si>
    <t>SP DZIERŻANOWO</t>
  </si>
  <si>
    <t>SP STARE ZAWADY</t>
  </si>
  <si>
    <t>SP 6 ŻYRARDÓW</t>
  </si>
  <si>
    <t>SP OPINOGÓRA</t>
  </si>
  <si>
    <t>SP JÓZEFIN</t>
  </si>
  <si>
    <t>SP JANIKÓW</t>
  </si>
  <si>
    <t>KOZIENICE</t>
  </si>
  <si>
    <t>SP 3 KOZIENICE</t>
  </si>
  <si>
    <t>SP ZEGRZE</t>
  </si>
  <si>
    <t>SP CZERWONKA</t>
  </si>
  <si>
    <t>SP LIPNIKI</t>
  </si>
  <si>
    <t>SP NARUSZEWO</t>
  </si>
  <si>
    <t>SP 2 SOCHACZEW</t>
  </si>
  <si>
    <t>SP 1 SZYDŁOWIEC</t>
  </si>
  <si>
    <t>SP DĘBINKI</t>
  </si>
  <si>
    <t>SP DĘBE WIELKIE</t>
  </si>
  <si>
    <t>SP 300 WARSZAWA</t>
  </si>
  <si>
    <t>SP 1 ŁOSICE</t>
  </si>
  <si>
    <t>ŁOSICE</t>
  </si>
  <si>
    <t>SP 341 WARSZAWA</t>
  </si>
  <si>
    <t>SP 2 SIERPC</t>
  </si>
  <si>
    <t>SP JÓZEFOSŁAW</t>
  </si>
  <si>
    <t>SP 15 RADOM</t>
  </si>
  <si>
    <t>SP  Konstancin - Jeziorna</t>
  </si>
  <si>
    <t>SP  JÓZEFÓW</t>
  </si>
  <si>
    <t>SP 175 WARSZAWA</t>
  </si>
  <si>
    <t>SP 1 Łochów</t>
  </si>
  <si>
    <t>SP 3 PŁOCK</t>
  </si>
  <si>
    <t>SP WIECZFNIA KOŚCIELNA</t>
  </si>
  <si>
    <t>SP 217 WARSZAWA</t>
  </si>
  <si>
    <t>SP IŁÓW</t>
  </si>
  <si>
    <t>SP MOCHOWO</t>
  </si>
  <si>
    <t>SP NADARZYN</t>
  </si>
  <si>
    <t>SP 323 WARSZAWA</t>
  </si>
  <si>
    <t>SP 2 WĘGRÓW</t>
  </si>
  <si>
    <t>SP JEŻEWO</t>
  </si>
  <si>
    <t>SP 2 GRODZISK MAZ.</t>
  </si>
  <si>
    <t>SP ŁASKARZEWO</t>
  </si>
  <si>
    <t>SP KSIĘŻENICE</t>
  </si>
  <si>
    <t>SP CHOMENTÓW</t>
  </si>
  <si>
    <t>SP SZCZYTNO</t>
  </si>
  <si>
    <t>SP SEROCK</t>
  </si>
  <si>
    <t>SP POPOWO</t>
  </si>
  <si>
    <t>SP SIEDLIN</t>
  </si>
  <si>
    <t>SP 6 OPACZ</t>
  </si>
  <si>
    <t>SP 47 NIEP. WARSZAWA</t>
  </si>
  <si>
    <t>SP HOŁUBLA</t>
  </si>
  <si>
    <t>SP POŚWIĘTNE</t>
  </si>
  <si>
    <t>SP 3 ŁOCHÓW</t>
  </si>
  <si>
    <t>SP RUSINÓW</t>
  </si>
  <si>
    <t>SP 5 PIASECZNO</t>
  </si>
  <si>
    <t>SP 26 WARSZAWA</t>
  </si>
  <si>
    <t>SP 7 WOŁOMIN</t>
  </si>
  <si>
    <t>SP 2 ZIELONKA</t>
  </si>
  <si>
    <t>SP GŁOWACZÓW</t>
  </si>
  <si>
    <t>SP STRZEGOWO</t>
  </si>
  <si>
    <t>SP GOŃCZYCE</t>
  </si>
  <si>
    <t>SP 52 WARSZAWA</t>
  </si>
  <si>
    <t>SP 392 WARSZAWA</t>
  </si>
  <si>
    <t>SP 73 WARSZAWA</t>
  </si>
  <si>
    <t>SP ZABRODZIE</t>
  </si>
  <si>
    <t>badminton</t>
  </si>
  <si>
    <t>SP 81 NIEP. WARSZAWA</t>
  </si>
  <si>
    <t>SP BANIOCHA</t>
  </si>
  <si>
    <t>SP 3 MARKI</t>
  </si>
  <si>
    <t>SP 28 S.FELICJANKI WARSZAWA</t>
  </si>
  <si>
    <t>SP 8 SIEDLCE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</si>
  <si>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</si>
  <si>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</si>
  <si>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</si>
  <si>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</si>
  <si>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</si>
  <si>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</si>
  <si>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</si>
  <si>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</si>
  <si>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</si>
  <si>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</si>
  <si>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</si>
  <si>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</si>
  <si>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</si>
  <si>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</si>
  <si>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</si>
  <si>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</si>
  <si>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</si>
  <si>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</si>
  <si>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</si>
  <si>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</si>
  <si>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</si>
  <si>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</si>
  <si>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</si>
  <si>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</si>
  <si>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</si>
  <si>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</si>
  <si>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</si>
  <si>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</si>
  <si>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</si>
  <si>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</si>
  <si>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</si>
  <si>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</si>
  <si>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</si>
  <si>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</si>
  <si>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</si>
  <si>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</si>
  <si>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</si>
  <si>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</si>
  <si>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</si>
  <si>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</si>
  <si>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</si>
  <si>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</si>
  <si>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</si>
  <si>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</si>
  <si>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</si>
  <si>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</si>
  <si>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</si>
  <si>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</si>
  <si>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</si>
  <si>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</si>
  <si>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</si>
  <si>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</si>
  <si>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</si>
  <si>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</si>
  <si>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</si>
  <si>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</si>
  <si>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</si>
  <si>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</si>
  <si>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</si>
  <si>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</si>
  <si>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</si>
  <si>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</si>
  <si>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</si>
  <si>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</si>
  <si>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</si>
  <si>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</si>
  <si>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</si>
  <si>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</si>
  <si>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</si>
  <si>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</si>
  <si>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</si>
  <si>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</si>
  <si>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</si>
  <si>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</si>
  <si>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</si>
  <si>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</si>
  <si>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</si>
  <si>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</si>
  <si>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</si>
  <si>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</si>
  <si>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</si>
  <si>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</si>
  <si>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</si>
  <si>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</si>
  <si>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</si>
  <si>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</si>
  <si>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</si>
  <si>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</si>
  <si>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</si>
  <si>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</si>
  <si>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</si>
  <si>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</si>
  <si>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</si>
  <si>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</si>
  <si>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</si>
  <si>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</si>
  <si>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</si>
  <si>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</si>
  <si>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</si>
  <si>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</si>
  <si>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</si>
  <si>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</si>
  <si>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</si>
  <si>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</si>
  <si>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</si>
  <si>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</si>
  <si>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</si>
  <si>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</si>
  <si>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</si>
  <si>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</si>
  <si>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</si>
  <si>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</si>
  <si>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</si>
  <si>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</si>
  <si>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</si>
  <si>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</si>
  <si>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</si>
  <si>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</si>
  <si>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</si>
  <si>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</si>
  <si>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</si>
  <si>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</si>
  <si>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</si>
  <si>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</si>
  <si>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</si>
  <si>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</si>
  <si>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</si>
  <si>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</si>
  <si>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</si>
  <si>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</si>
  <si>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</si>
  <si>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</si>
  <si>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</si>
  <si>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</si>
  <si>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</si>
  <si>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</si>
  <si>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</si>
  <si>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</si>
  <si>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</si>
  <si>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</si>
  <si>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</si>
  <si>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</si>
  <si>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</si>
  <si>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</si>
  <si>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</si>
  <si>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</si>
  <si>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</si>
  <si>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</si>
  <si>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</si>
  <si>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</si>
  <si>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</si>
  <si>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</si>
  <si>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</si>
  <si>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</si>
  <si>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</si>
  <si>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</si>
  <si>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</si>
  <si>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</si>
  <si>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</si>
  <si>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</si>
  <si>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</si>
  <si>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</si>
  <si>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</si>
  <si>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</si>
  <si>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</si>
  <si>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</si>
  <si>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</si>
  <si>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</si>
  <si>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</si>
  <si>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</si>
  <si>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</si>
  <si>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</si>
  <si>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</si>
  <si>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</si>
  <si>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</si>
  <si>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</si>
  <si>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</si>
  <si>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</si>
  <si>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</si>
  <si>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</si>
  <si>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</si>
  <si>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</si>
  <si>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</si>
  <si>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</si>
  <si>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</si>
  <si>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</si>
  <si>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</si>
  <si>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</si>
  <si>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</si>
  <si>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</si>
  <si>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</si>
  <si>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</si>
  <si>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</si>
  <si>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</si>
  <si>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</si>
  <si>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</si>
  <si>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</si>
  <si>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</si>
  <si>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</si>
  <si>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</si>
  <si>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</si>
  <si>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</si>
  <si>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</si>
  <si>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</si>
  <si>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</si>
  <si>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</si>
  <si>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</si>
  <si>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</si>
  <si>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</si>
  <si>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</si>
  <si>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</si>
  <si>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</si>
  <si>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</si>
  <si>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</si>
  <si>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</si>
  <si>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</si>
  <si>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</si>
  <si>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</si>
  <si>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</si>
  <si>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</si>
  <si>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</si>
  <si>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</si>
  <si>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</si>
  <si>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</si>
  <si>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</si>
  <si>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</si>
  <si>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</si>
  <si>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</si>
  <si>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</si>
  <si>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</si>
  <si>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</si>
  <si>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</si>
  <si>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</si>
  <si>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</si>
  <si>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</si>
  <si>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</si>
  <si>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</si>
  <si>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</si>
  <si>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</si>
  <si>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</si>
  <si>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</si>
  <si>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</si>
  <si>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</si>
  <si>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</si>
  <si>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</si>
  <si>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</si>
  <si>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</si>
  <si>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</si>
  <si>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</si>
  <si>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</si>
  <si>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</si>
  <si>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</si>
  <si>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</si>
  <si>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</si>
  <si>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</si>
  <si>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</si>
  <si>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</si>
  <si>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</si>
  <si>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</si>
  <si>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</si>
  <si>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</si>
  <si>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</si>
  <si>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ZSP JEDLIŃSK</t>
  </si>
  <si>
    <t>PSP 1 RADOM</t>
  </si>
  <si>
    <t>2018-2019</t>
  </si>
  <si>
    <t>SP DŁUGOSIODŁO</t>
  </si>
  <si>
    <t>SP LELIS</t>
  </si>
  <si>
    <t>SP ŁĘG PRZEDMIEJSKI</t>
  </si>
  <si>
    <t>SP WOLKOWE</t>
  </si>
  <si>
    <t>SP TROSZYN</t>
  </si>
  <si>
    <t>OSTATECZNA</t>
  </si>
  <si>
    <t>263.</t>
  </si>
  <si>
    <t>264.</t>
  </si>
  <si>
    <t>265.</t>
  </si>
  <si>
    <t>266.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</si>
</sst>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3" fillId="0" borderId="5" xfId="0" applyFont="1" applyFill="1" applyBorder="1"/>
    <xf numFmtId="0" fontId="4" fillId="0" borderId="5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2" fillId="0" borderId="5" xfId="0" applyFont="1" applyFill="1" applyBorder="1" applyAlignment="1">
      <alignment vertical="top" wrapText="1"/>
    </xf>
    <xf numFmtId="0" fontId="6" fillId="0" borderId="0" xfId="0" applyFont="1"/>
    <xf numFmtId="0" fontId="7" fillId="0" borderId="5" xfId="0" applyFont="1" applyFill="1" applyBorder="1"/>
    <xf numFmtId="0" fontId="2" fillId="0" borderId="5" xfId="0" applyFont="1" applyBorder="1"/>
    <xf numFmtId="0" fontId="3" fillId="0" borderId="5" xfId="0" applyFont="1" applyFill="1" applyBorder="1" applyAlignment="1">
      <alignment horizontal="left" vertical="center"/>
    </xf>
    <xf numFmtId="0" fontId="6" fillId="0" borderId="5" xfId="0" applyFont="1" applyBorder="1"/>
    <xf numFmtId="0" fontId="6" fillId="0" borderId="5" xfId="0" applyFont="1" applyFill="1" applyBorder="1"/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" fillId="0" borderId="6" xfId="0" applyFont="1" applyBorder="1"/>
    <xf numFmtId="0" fontId="6" fillId="0" borderId="6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5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7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8" xfId="0" applyFont="1" applyBorder="1"/>
    <xf numFmtId="0" fontId="7" fillId="0" borderId="8" xfId="0" applyFont="1" applyFill="1" applyBorder="1"/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7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6" xfId="0" applyFont="1" applyBorder="1"/>
    <xf numFmtId="0" fontId="10" fillId="0" borderId="8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0" fillId="0" borderId="5" xfId="0" applyFont="1" applyBorder="1"/>
    <xf numFmtId="0" fontId="0" fillId="0" borderId="0" xfId="0" applyFill="1"/>
    <xf numFmtId="0" fontId="11" fillId="0" borderId="5" xfId="0" applyFont="1" applyFill="1" applyBorder="1" applyAlignment="1">
      <alignment horizontal="center"/>
    </xf>
    <xf numFmtId="0" fontId="3" fillId="0" borderId="5" xfId="0" applyFont="1" applyBorder="1"/>
    <xf numFmtId="0" fontId="6" fillId="2" borderId="0" xfId="0" applyFont="1" applyFill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94</xdr:row>
      <xdr:rowOff>0</xdr:rowOff>
    </xdr:from>
    <xdr:to>
      <xdr:col>4</xdr:col>
      <xdr:colOff>685800</xdr:colOff>
      <xdr:row>94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33404175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0"/>
  <sheetViews>
    <sheetView tabSelected="1" workbookViewId="0">
      <selection activeCell="F15" sqref="F15"/>
    </sheetView>
  </sheetViews>
  <sheetFormatPr defaultRowHeight="15" x14ac:dyDescent="0.25"/>
  <cols>
    <col min="1" max="1" width="3.7109375" style="4" customWidth="1"/>
    <col min="2" max="2" width="4.7109375" style="2" customWidth="1"/>
    <col min="3" max="3" width="20" style="4" customWidth="1"/>
    <col min="4" max="4" width="14.28515625" style="12" customWidth="1"/>
    <col min="5" max="5" width="11.5703125" style="12" customWidth="1"/>
    <col min="6" max="6" width="3.42578125" style="1" customWidth="1"/>
    <col min="7" max="29" width="3.42578125" style="38" customWidth="1"/>
    <col min="30" max="30" width="4.140625" customWidth="1"/>
  </cols>
  <sheetData>
    <row r="1" spans="1:30" x14ac:dyDescent="0.25">
      <c r="C1" s="2" t="s">
        <v>158</v>
      </c>
    </row>
    <row r="2" spans="1:30" x14ac:dyDescent="0.25">
      <c r="C2" s="2" t="s">
        <v>23</v>
      </c>
    </row>
    <row r="3" spans="1:30" x14ac:dyDescent="0.25">
      <c r="C3" s="4" t="s">
        <v>160</v>
      </c>
      <c r="D3" s="12" t="s">
        <v>588</v>
      </c>
      <c r="E3" s="57" t="s">
        <v>594</v>
      </c>
    </row>
    <row r="4" spans="1:30" x14ac:dyDescent="0.25">
      <c r="A4" s="3" t="s">
        <v>24</v>
      </c>
      <c r="B4" s="49" t="s">
        <v>25</v>
      </c>
      <c r="C4" s="3" t="s">
        <v>0</v>
      </c>
      <c r="D4" s="18" t="s">
        <v>1</v>
      </c>
      <c r="E4" s="19" t="s">
        <v>2</v>
      </c>
      <c r="F4" s="60" t="s">
        <v>8</v>
      </c>
      <c r="G4" s="59"/>
      <c r="H4" s="59" t="s">
        <v>11</v>
      </c>
      <c r="I4" s="59"/>
      <c r="J4" s="59" t="s">
        <v>13</v>
      </c>
      <c r="K4" s="59"/>
      <c r="L4" s="59" t="s">
        <v>14</v>
      </c>
      <c r="M4" s="59"/>
      <c r="N4" s="59" t="s">
        <v>16</v>
      </c>
      <c r="O4" s="59"/>
      <c r="P4" s="59" t="s">
        <v>17</v>
      </c>
      <c r="Q4" s="59"/>
      <c r="R4" s="61" t="s">
        <v>19</v>
      </c>
      <c r="S4" s="61"/>
      <c r="T4" s="64" t="s">
        <v>66</v>
      </c>
      <c r="U4" s="65"/>
      <c r="V4" s="62" t="s">
        <v>20</v>
      </c>
      <c r="W4" s="63"/>
      <c r="X4" s="66" t="s">
        <v>157</v>
      </c>
      <c r="Y4" s="67"/>
      <c r="Z4" s="58" t="s">
        <v>21</v>
      </c>
      <c r="AA4" s="58"/>
      <c r="AB4" s="58" t="s">
        <v>318</v>
      </c>
      <c r="AC4" s="58"/>
      <c r="AD4" s="3" t="s">
        <v>22</v>
      </c>
    </row>
    <row r="5" spans="1:30" x14ac:dyDescent="0.25">
      <c r="A5" s="20"/>
      <c r="B5" s="50"/>
      <c r="C5" s="20"/>
      <c r="D5" s="21"/>
      <c r="E5" s="21"/>
      <c r="F5" s="22" t="s">
        <v>9</v>
      </c>
      <c r="G5" s="23" t="s">
        <v>10</v>
      </c>
      <c r="H5" s="42" t="s">
        <v>9</v>
      </c>
      <c r="I5" s="42" t="s">
        <v>10</v>
      </c>
      <c r="J5" s="42" t="s">
        <v>9</v>
      </c>
      <c r="K5" s="42" t="s">
        <v>10</v>
      </c>
      <c r="L5" s="42" t="s">
        <v>9</v>
      </c>
      <c r="M5" s="42" t="s">
        <v>10</v>
      </c>
      <c r="N5" s="42" t="s">
        <v>9</v>
      </c>
      <c r="O5" s="42" t="s">
        <v>10</v>
      </c>
      <c r="P5" s="42" t="s">
        <v>9</v>
      </c>
      <c r="Q5" s="42" t="s">
        <v>10</v>
      </c>
      <c r="R5" s="42" t="s">
        <v>9</v>
      </c>
      <c r="S5" s="42" t="s">
        <v>10</v>
      </c>
      <c r="T5" s="42" t="s">
        <v>9</v>
      </c>
      <c r="U5" s="42" t="s">
        <v>67</v>
      </c>
      <c r="V5" s="42" t="s">
        <v>9</v>
      </c>
      <c r="W5" s="42" t="s">
        <v>10</v>
      </c>
      <c r="X5" s="42" t="s">
        <v>9</v>
      </c>
      <c r="Y5" s="42" t="s">
        <v>67</v>
      </c>
      <c r="Z5" s="42" t="s">
        <v>9</v>
      </c>
      <c r="AA5" s="42" t="s">
        <v>10</v>
      </c>
      <c r="AB5" s="43" t="s">
        <v>9</v>
      </c>
      <c r="AC5" s="43" t="s">
        <v>10</v>
      </c>
      <c r="AD5" s="24"/>
    </row>
    <row r="6" spans="1:30" x14ac:dyDescent="0.25">
      <c r="A6" s="32" t="s">
        <v>324</v>
      </c>
      <c r="B6" s="51" t="s">
        <v>324</v>
      </c>
      <c r="C6" s="45" t="s">
        <v>37</v>
      </c>
      <c r="D6" s="46" t="s">
        <v>79</v>
      </c>
      <c r="E6" s="33" t="s">
        <v>38</v>
      </c>
      <c r="F6" s="34">
        <v>1</v>
      </c>
      <c r="G6" s="35">
        <v>3</v>
      </c>
      <c r="H6" s="35">
        <v>12</v>
      </c>
      <c r="I6" s="35">
        <v>1</v>
      </c>
      <c r="J6" s="35">
        <v>7</v>
      </c>
      <c r="K6" s="35">
        <v>8</v>
      </c>
      <c r="L6" s="35"/>
      <c r="M6" s="35"/>
      <c r="N6" s="35"/>
      <c r="O6" s="35">
        <v>7</v>
      </c>
      <c r="P6" s="35"/>
      <c r="Q6" s="35"/>
      <c r="R6" s="35"/>
      <c r="S6" s="35"/>
      <c r="T6" s="35">
        <v>4</v>
      </c>
      <c r="U6" s="35">
        <v>8</v>
      </c>
      <c r="V6" s="47"/>
      <c r="W6" s="47"/>
      <c r="X6" s="47"/>
      <c r="Y6" s="47"/>
      <c r="Z6" s="47"/>
      <c r="AA6" s="47"/>
      <c r="AB6" s="48"/>
      <c r="AC6" s="48"/>
      <c r="AD6" s="5">
        <f t="shared" ref="AD6:AD69" si="0">SUM(F6:AC6)</f>
        <v>51</v>
      </c>
    </row>
    <row r="7" spans="1:30" x14ac:dyDescent="0.25">
      <c r="A7" s="32" t="s">
        <v>325</v>
      </c>
      <c r="B7" s="52" t="s">
        <v>325</v>
      </c>
      <c r="C7" s="15" t="s">
        <v>59</v>
      </c>
      <c r="D7" s="28" t="s">
        <v>75</v>
      </c>
      <c r="E7" s="13" t="s">
        <v>31</v>
      </c>
      <c r="F7" s="27">
        <v>1</v>
      </c>
      <c r="G7" s="27">
        <v>1</v>
      </c>
      <c r="H7" s="27">
        <v>4</v>
      </c>
      <c r="I7" s="27">
        <v>12</v>
      </c>
      <c r="J7" s="27"/>
      <c r="K7" s="27">
        <v>1</v>
      </c>
      <c r="L7" s="27"/>
      <c r="M7" s="27"/>
      <c r="N7" s="27"/>
      <c r="O7" s="27"/>
      <c r="P7" s="27"/>
      <c r="Q7" s="27"/>
      <c r="R7" s="27">
        <v>7</v>
      </c>
      <c r="S7" s="27">
        <v>5</v>
      </c>
      <c r="T7" s="27">
        <v>7</v>
      </c>
      <c r="U7" s="27">
        <v>12</v>
      </c>
      <c r="V7" s="31"/>
      <c r="W7" s="31"/>
      <c r="X7" s="31"/>
      <c r="Y7" s="31"/>
      <c r="Z7" s="31"/>
      <c r="AA7" s="31"/>
      <c r="AB7" s="31"/>
      <c r="AC7" s="31"/>
      <c r="AD7" s="5">
        <f t="shared" si="0"/>
        <v>50</v>
      </c>
    </row>
    <row r="8" spans="1:30" x14ac:dyDescent="0.25">
      <c r="A8" s="32" t="s">
        <v>326</v>
      </c>
      <c r="B8" s="52" t="s">
        <v>326</v>
      </c>
      <c r="C8" s="14" t="s">
        <v>105</v>
      </c>
      <c r="D8" s="16" t="s">
        <v>72</v>
      </c>
      <c r="E8" s="16" t="s">
        <v>30</v>
      </c>
      <c r="F8" s="26"/>
      <c r="G8" s="27"/>
      <c r="H8" s="27"/>
      <c r="I8" s="27"/>
      <c r="J8" s="27"/>
      <c r="K8" s="27">
        <v>10</v>
      </c>
      <c r="L8" s="27"/>
      <c r="M8" s="27"/>
      <c r="N8" s="27"/>
      <c r="O8" s="27"/>
      <c r="P8" s="27">
        <v>16</v>
      </c>
      <c r="Q8" s="27">
        <v>10</v>
      </c>
      <c r="R8" s="27"/>
      <c r="S8" s="27"/>
      <c r="T8" s="27"/>
      <c r="U8" s="27"/>
      <c r="V8" s="31"/>
      <c r="W8" s="31">
        <v>7</v>
      </c>
      <c r="X8" s="31"/>
      <c r="Y8" s="31"/>
      <c r="Z8" s="31"/>
      <c r="AA8" s="31"/>
      <c r="AB8" s="31"/>
      <c r="AC8" s="31"/>
      <c r="AD8" s="5">
        <f t="shared" si="0"/>
        <v>43</v>
      </c>
    </row>
    <row r="9" spans="1:30" x14ac:dyDescent="0.25">
      <c r="A9" s="32" t="s">
        <v>327</v>
      </c>
      <c r="B9" s="52" t="s">
        <v>327</v>
      </c>
      <c r="C9" s="14" t="s">
        <v>122</v>
      </c>
      <c r="D9" s="28" t="s">
        <v>85</v>
      </c>
      <c r="E9" s="13" t="s">
        <v>34</v>
      </c>
      <c r="F9" s="26"/>
      <c r="G9" s="27">
        <v>8</v>
      </c>
      <c r="H9" s="27">
        <v>8</v>
      </c>
      <c r="I9" s="27"/>
      <c r="J9" s="27">
        <v>5</v>
      </c>
      <c r="K9" s="27">
        <v>7</v>
      </c>
      <c r="L9" s="27"/>
      <c r="M9" s="27"/>
      <c r="N9" s="27"/>
      <c r="O9" s="27"/>
      <c r="P9" s="27"/>
      <c r="Q9" s="27"/>
      <c r="R9" s="27"/>
      <c r="S9" s="27"/>
      <c r="T9" s="27">
        <v>2</v>
      </c>
      <c r="U9" s="27">
        <v>4</v>
      </c>
      <c r="V9" s="31">
        <v>8</v>
      </c>
      <c r="W9" s="31"/>
      <c r="X9" s="31"/>
      <c r="Y9" s="31"/>
      <c r="Z9" s="31"/>
      <c r="AA9" s="31"/>
      <c r="AB9" s="31"/>
      <c r="AC9" s="31"/>
      <c r="AD9" s="5">
        <f t="shared" si="0"/>
        <v>42</v>
      </c>
    </row>
    <row r="10" spans="1:30" x14ac:dyDescent="0.25">
      <c r="A10" s="32" t="s">
        <v>328</v>
      </c>
      <c r="B10" s="52" t="s">
        <v>328</v>
      </c>
      <c r="C10" s="14" t="s">
        <v>92</v>
      </c>
      <c r="D10" s="28" t="s">
        <v>88</v>
      </c>
      <c r="E10" s="13" t="s">
        <v>34</v>
      </c>
      <c r="F10" s="26">
        <v>1</v>
      </c>
      <c r="G10" s="27">
        <v>1</v>
      </c>
      <c r="H10" s="27"/>
      <c r="I10" s="27">
        <v>5</v>
      </c>
      <c r="J10" s="27"/>
      <c r="K10" s="27">
        <v>16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31">
        <v>8</v>
      </c>
      <c r="X10" s="31"/>
      <c r="Y10" s="31">
        <v>10</v>
      </c>
      <c r="Z10" s="31"/>
      <c r="AA10" s="31"/>
      <c r="AB10" s="31"/>
      <c r="AC10" s="31"/>
      <c r="AD10" s="5">
        <f t="shared" si="0"/>
        <v>41</v>
      </c>
    </row>
    <row r="11" spans="1:30" x14ac:dyDescent="0.25">
      <c r="A11" s="32" t="s">
        <v>329</v>
      </c>
      <c r="B11" s="52" t="s">
        <v>329</v>
      </c>
      <c r="C11" s="14" t="s">
        <v>178</v>
      </c>
      <c r="D11" s="16" t="s">
        <v>43</v>
      </c>
      <c r="E11" s="16" t="s">
        <v>43</v>
      </c>
      <c r="F11" s="36">
        <v>1</v>
      </c>
      <c r="G11" s="39">
        <v>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>
        <v>16</v>
      </c>
      <c r="U11" s="39">
        <v>16</v>
      </c>
      <c r="V11" s="39"/>
      <c r="W11" s="39"/>
      <c r="X11" s="39"/>
      <c r="Y11" s="39"/>
      <c r="Z11" s="39"/>
      <c r="AA11" s="39"/>
      <c r="AB11" s="39"/>
      <c r="AC11" s="39"/>
      <c r="AD11" s="5">
        <f t="shared" si="0"/>
        <v>34</v>
      </c>
    </row>
    <row r="12" spans="1:30" x14ac:dyDescent="0.25">
      <c r="A12" s="32" t="s">
        <v>330</v>
      </c>
      <c r="B12" s="52" t="s">
        <v>330</v>
      </c>
      <c r="C12" s="14" t="s">
        <v>245</v>
      </c>
      <c r="D12" s="16" t="s">
        <v>43</v>
      </c>
      <c r="E12" s="16" t="s">
        <v>43</v>
      </c>
      <c r="F12" s="36"/>
      <c r="G12" s="39">
        <v>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>
        <v>14</v>
      </c>
      <c r="Y12" s="39">
        <v>16</v>
      </c>
      <c r="Z12" s="39"/>
      <c r="AA12" s="39"/>
      <c r="AB12" s="39"/>
      <c r="AC12" s="39"/>
      <c r="AD12" s="5">
        <f t="shared" si="0"/>
        <v>31</v>
      </c>
    </row>
    <row r="13" spans="1:30" x14ac:dyDescent="0.25">
      <c r="A13" s="32" t="s">
        <v>331</v>
      </c>
      <c r="B13" s="52" t="s">
        <v>331</v>
      </c>
      <c r="C13" s="14" t="s">
        <v>217</v>
      </c>
      <c r="D13" s="16" t="s">
        <v>43</v>
      </c>
      <c r="E13" s="16" t="s">
        <v>43</v>
      </c>
      <c r="F13" s="36"/>
      <c r="G13" s="40">
        <v>6.5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>
        <v>12</v>
      </c>
      <c r="W13" s="39">
        <v>12</v>
      </c>
      <c r="X13" s="39"/>
      <c r="Y13" s="39"/>
      <c r="Z13" s="39"/>
      <c r="AA13" s="39"/>
      <c r="AB13" s="39"/>
      <c r="AC13" s="39"/>
      <c r="AD13" s="5">
        <f t="shared" si="0"/>
        <v>30.5</v>
      </c>
    </row>
    <row r="14" spans="1:30" x14ac:dyDescent="0.25">
      <c r="A14" s="32" t="s">
        <v>332</v>
      </c>
      <c r="B14" s="52" t="s">
        <v>332</v>
      </c>
      <c r="C14" s="8" t="s">
        <v>273</v>
      </c>
      <c r="D14" s="29" t="s">
        <v>43</v>
      </c>
      <c r="E14" s="17" t="s">
        <v>43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v>12</v>
      </c>
      <c r="Q14" s="27">
        <v>16</v>
      </c>
      <c r="R14" s="27"/>
      <c r="S14" s="27"/>
      <c r="T14" s="27"/>
      <c r="U14" s="27"/>
      <c r="V14" s="31"/>
      <c r="W14" s="31"/>
      <c r="X14" s="31"/>
      <c r="Y14" s="31"/>
      <c r="Z14" s="31"/>
      <c r="AA14" s="31"/>
      <c r="AB14" s="31"/>
      <c r="AC14" s="31"/>
      <c r="AD14" s="5">
        <f t="shared" si="0"/>
        <v>28</v>
      </c>
    </row>
    <row r="15" spans="1:30" x14ac:dyDescent="0.25">
      <c r="A15" s="32" t="s">
        <v>333</v>
      </c>
      <c r="B15" s="52" t="s">
        <v>332</v>
      </c>
      <c r="C15" s="8" t="s">
        <v>290</v>
      </c>
      <c r="D15" s="29" t="s">
        <v>43</v>
      </c>
      <c r="E15" s="17" t="s">
        <v>43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v>12</v>
      </c>
      <c r="S15" s="27"/>
      <c r="T15" s="27"/>
      <c r="U15" s="27"/>
      <c r="V15" s="31"/>
      <c r="W15" s="31"/>
      <c r="X15" s="31"/>
      <c r="Y15" s="31"/>
      <c r="Z15" s="31"/>
      <c r="AA15" s="31"/>
      <c r="AB15" s="31"/>
      <c r="AC15" s="31">
        <v>16</v>
      </c>
      <c r="AD15" s="5">
        <f t="shared" si="0"/>
        <v>28</v>
      </c>
    </row>
    <row r="16" spans="1:30" x14ac:dyDescent="0.25">
      <c r="A16" s="32" t="s">
        <v>334</v>
      </c>
      <c r="B16" s="52" t="s">
        <v>332</v>
      </c>
      <c r="C16" s="14" t="s">
        <v>293</v>
      </c>
      <c r="D16" s="28" t="s">
        <v>74</v>
      </c>
      <c r="E16" s="13" t="s">
        <v>38</v>
      </c>
      <c r="F16" s="26"/>
      <c r="G16" s="27"/>
      <c r="H16" s="27"/>
      <c r="I16" s="27"/>
      <c r="J16" s="27"/>
      <c r="K16" s="27"/>
      <c r="L16" s="27">
        <v>12</v>
      </c>
      <c r="M16" s="27">
        <v>16</v>
      </c>
      <c r="N16" s="27"/>
      <c r="O16" s="27"/>
      <c r="P16" s="27"/>
      <c r="Q16" s="27"/>
      <c r="R16" s="27"/>
      <c r="S16" s="27"/>
      <c r="T16" s="27"/>
      <c r="U16" s="27"/>
      <c r="V16" s="31"/>
      <c r="W16" s="31"/>
      <c r="X16" s="31"/>
      <c r="Y16" s="31"/>
      <c r="Z16" s="31"/>
      <c r="AA16" s="31"/>
      <c r="AB16" s="31"/>
      <c r="AC16" s="31"/>
      <c r="AD16" s="5">
        <f t="shared" si="0"/>
        <v>28</v>
      </c>
    </row>
    <row r="17" spans="1:30" x14ac:dyDescent="0.25">
      <c r="A17" s="32" t="s">
        <v>335</v>
      </c>
      <c r="B17" s="52" t="s">
        <v>332</v>
      </c>
      <c r="C17" s="10" t="s">
        <v>289</v>
      </c>
      <c r="D17" s="28" t="s">
        <v>79</v>
      </c>
      <c r="E17" s="13" t="s">
        <v>38</v>
      </c>
      <c r="F17" s="26"/>
      <c r="G17" s="27"/>
      <c r="H17" s="27"/>
      <c r="I17" s="27"/>
      <c r="J17" s="27"/>
      <c r="K17" s="27"/>
      <c r="L17" s="27"/>
      <c r="M17" s="27">
        <v>12</v>
      </c>
      <c r="N17" s="27"/>
      <c r="O17" s="27"/>
      <c r="P17" s="27"/>
      <c r="Q17" s="27"/>
      <c r="R17" s="27">
        <v>16</v>
      </c>
      <c r="S17" s="27"/>
      <c r="T17" s="27"/>
      <c r="U17" s="27"/>
      <c r="V17" s="31"/>
      <c r="W17" s="31"/>
      <c r="X17" s="31"/>
      <c r="Y17" s="31"/>
      <c r="Z17" s="31"/>
      <c r="AA17" s="31"/>
      <c r="AB17" s="31"/>
      <c r="AC17" s="31"/>
      <c r="AD17" s="5">
        <f t="shared" si="0"/>
        <v>28</v>
      </c>
    </row>
    <row r="18" spans="1:30" x14ac:dyDescent="0.25">
      <c r="A18" s="32" t="s">
        <v>336</v>
      </c>
      <c r="B18" s="52" t="s">
        <v>332</v>
      </c>
      <c r="C18" s="14" t="s">
        <v>102</v>
      </c>
      <c r="D18" s="16" t="s">
        <v>77</v>
      </c>
      <c r="E18" s="16" t="s">
        <v>32</v>
      </c>
      <c r="F18" s="26"/>
      <c r="G18" s="27"/>
      <c r="H18" s="27"/>
      <c r="I18" s="27"/>
      <c r="J18" s="27"/>
      <c r="K18" s="27"/>
      <c r="L18" s="27">
        <v>5</v>
      </c>
      <c r="M18" s="27"/>
      <c r="N18" s="27">
        <v>7</v>
      </c>
      <c r="O18" s="27"/>
      <c r="P18" s="27"/>
      <c r="Q18" s="27"/>
      <c r="R18" s="27"/>
      <c r="S18" s="27"/>
      <c r="T18" s="27"/>
      <c r="U18" s="27"/>
      <c r="V18" s="31"/>
      <c r="W18" s="31"/>
      <c r="X18" s="31"/>
      <c r="Y18" s="31"/>
      <c r="Z18" s="31">
        <v>6</v>
      </c>
      <c r="AA18" s="31"/>
      <c r="AB18" s="31">
        <v>10</v>
      </c>
      <c r="AC18" s="31"/>
      <c r="AD18" s="5">
        <f t="shared" si="0"/>
        <v>28</v>
      </c>
    </row>
    <row r="19" spans="1:30" x14ac:dyDescent="0.25">
      <c r="A19" s="32" t="s">
        <v>337</v>
      </c>
      <c r="B19" s="52" t="s">
        <v>337</v>
      </c>
      <c r="C19" s="15" t="s">
        <v>65</v>
      </c>
      <c r="D19" s="16" t="s">
        <v>83</v>
      </c>
      <c r="E19" s="13" t="s">
        <v>38</v>
      </c>
      <c r="F19" s="27">
        <v>1</v>
      </c>
      <c r="G19" s="27"/>
      <c r="H19" s="27"/>
      <c r="I19" s="27"/>
      <c r="J19" s="27">
        <v>4</v>
      </c>
      <c r="K19" s="27"/>
      <c r="L19" s="27"/>
      <c r="M19" s="27"/>
      <c r="N19" s="27"/>
      <c r="O19" s="27"/>
      <c r="P19" s="27"/>
      <c r="Q19" s="27"/>
      <c r="R19" s="27"/>
      <c r="S19" s="27"/>
      <c r="T19" s="27">
        <v>12</v>
      </c>
      <c r="U19" s="27">
        <v>10</v>
      </c>
      <c r="V19" s="31"/>
      <c r="W19" s="31"/>
      <c r="X19" s="31"/>
      <c r="Y19" s="31"/>
      <c r="Z19" s="31"/>
      <c r="AA19" s="31"/>
      <c r="AB19" s="31"/>
      <c r="AC19" s="31"/>
      <c r="AD19" s="5">
        <f t="shared" si="0"/>
        <v>27</v>
      </c>
    </row>
    <row r="20" spans="1:30" x14ac:dyDescent="0.25">
      <c r="A20" s="32" t="s">
        <v>338</v>
      </c>
      <c r="B20" s="52" t="s">
        <v>338</v>
      </c>
      <c r="C20" s="14" t="s">
        <v>118</v>
      </c>
      <c r="D20" s="16" t="s">
        <v>70</v>
      </c>
      <c r="E20" s="16" t="s">
        <v>28</v>
      </c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31"/>
      <c r="X20" s="31"/>
      <c r="Y20" s="31"/>
      <c r="Z20" s="31">
        <v>16</v>
      </c>
      <c r="AA20" s="31">
        <v>10</v>
      </c>
      <c r="AB20" s="31"/>
      <c r="AC20" s="31"/>
      <c r="AD20" s="5">
        <f t="shared" si="0"/>
        <v>26</v>
      </c>
    </row>
    <row r="21" spans="1:30" x14ac:dyDescent="0.25">
      <c r="A21" s="32" t="s">
        <v>339</v>
      </c>
      <c r="B21" s="52" t="s">
        <v>338</v>
      </c>
      <c r="C21" s="14" t="s">
        <v>95</v>
      </c>
      <c r="D21" s="30" t="s">
        <v>35</v>
      </c>
      <c r="E21" s="17" t="s">
        <v>27</v>
      </c>
      <c r="F21" s="26"/>
      <c r="G21" s="27"/>
      <c r="H21" s="27"/>
      <c r="I21" s="27"/>
      <c r="J21" s="27"/>
      <c r="K21" s="27"/>
      <c r="L21" s="27"/>
      <c r="M21" s="27"/>
      <c r="N21" s="27">
        <v>5</v>
      </c>
      <c r="O21" s="27"/>
      <c r="P21" s="27"/>
      <c r="Q21" s="27"/>
      <c r="R21" s="27"/>
      <c r="S21" s="27"/>
      <c r="T21" s="27"/>
      <c r="U21" s="27"/>
      <c r="V21" s="31"/>
      <c r="W21" s="31"/>
      <c r="X21" s="31"/>
      <c r="Y21" s="31"/>
      <c r="Z21" s="31">
        <v>8</v>
      </c>
      <c r="AA21" s="31"/>
      <c r="AB21" s="31">
        <v>7</v>
      </c>
      <c r="AC21" s="31">
        <v>6</v>
      </c>
      <c r="AD21" s="5">
        <f t="shared" si="0"/>
        <v>26</v>
      </c>
    </row>
    <row r="22" spans="1:30" x14ac:dyDescent="0.25">
      <c r="A22" s="32" t="s">
        <v>340</v>
      </c>
      <c r="B22" s="52" t="s">
        <v>340</v>
      </c>
      <c r="C22" s="7" t="s">
        <v>586</v>
      </c>
      <c r="D22" s="28" t="s">
        <v>71</v>
      </c>
      <c r="E22" s="13" t="s">
        <v>32</v>
      </c>
      <c r="F22" s="26">
        <v>10</v>
      </c>
      <c r="G22" s="27">
        <v>1</v>
      </c>
      <c r="H22" s="27">
        <v>7</v>
      </c>
      <c r="I22" s="27"/>
      <c r="J22" s="27">
        <v>1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31"/>
      <c r="X22" s="31"/>
      <c r="Y22" s="31"/>
      <c r="Z22" s="31"/>
      <c r="AA22" s="31">
        <v>5</v>
      </c>
      <c r="AB22" s="31"/>
      <c r="AC22" s="31"/>
      <c r="AD22" s="5">
        <f t="shared" si="0"/>
        <v>24</v>
      </c>
    </row>
    <row r="23" spans="1:30" x14ac:dyDescent="0.25">
      <c r="A23" s="32" t="s">
        <v>341</v>
      </c>
      <c r="B23" s="52" t="s">
        <v>340</v>
      </c>
      <c r="C23" s="8" t="s">
        <v>42</v>
      </c>
      <c r="D23" s="29" t="s">
        <v>43</v>
      </c>
      <c r="E23" s="17" t="s">
        <v>43</v>
      </c>
      <c r="F23" s="26"/>
      <c r="G23" s="27">
        <v>6.5</v>
      </c>
      <c r="H23" s="27">
        <v>10</v>
      </c>
      <c r="I23" s="27">
        <v>7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31"/>
      <c r="X23" s="31"/>
      <c r="Y23" s="31"/>
      <c r="Z23" s="31"/>
      <c r="AA23" s="31"/>
      <c r="AB23" s="31"/>
      <c r="AC23" s="31"/>
      <c r="AD23" s="5">
        <f t="shared" si="0"/>
        <v>23.5</v>
      </c>
    </row>
    <row r="24" spans="1:30" x14ac:dyDescent="0.25">
      <c r="A24" s="32" t="s">
        <v>342</v>
      </c>
      <c r="B24" s="52" t="s">
        <v>342</v>
      </c>
      <c r="C24" s="14" t="s">
        <v>112</v>
      </c>
      <c r="D24" s="16" t="s">
        <v>70</v>
      </c>
      <c r="E24" s="16" t="s">
        <v>28</v>
      </c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>
        <v>12</v>
      </c>
      <c r="T24" s="27"/>
      <c r="U24" s="27"/>
      <c r="V24" s="31">
        <v>10</v>
      </c>
      <c r="W24" s="31"/>
      <c r="X24" s="31"/>
      <c r="Y24" s="31"/>
      <c r="Z24" s="31"/>
      <c r="AA24" s="31"/>
      <c r="AB24" s="31"/>
      <c r="AC24" s="31"/>
      <c r="AD24" s="5">
        <f t="shared" si="0"/>
        <v>22</v>
      </c>
    </row>
    <row r="25" spans="1:30" x14ac:dyDescent="0.25">
      <c r="A25" s="32" t="s">
        <v>343</v>
      </c>
      <c r="B25" s="52" t="s">
        <v>343</v>
      </c>
      <c r="C25" s="6" t="s">
        <v>292</v>
      </c>
      <c r="D25" s="25" t="s">
        <v>129</v>
      </c>
      <c r="E25" s="13" t="s">
        <v>30</v>
      </c>
      <c r="F25" s="26"/>
      <c r="G25" s="27"/>
      <c r="H25" s="27"/>
      <c r="I25" s="27"/>
      <c r="J25" s="27"/>
      <c r="K25" s="27"/>
      <c r="L25" s="27">
        <v>16</v>
      </c>
      <c r="M25" s="27">
        <v>5</v>
      </c>
      <c r="N25" s="27"/>
      <c r="O25" s="27"/>
      <c r="P25" s="27"/>
      <c r="Q25" s="27"/>
      <c r="R25" s="27"/>
      <c r="S25" s="27"/>
      <c r="T25" s="27"/>
      <c r="U25" s="27"/>
      <c r="V25" s="31"/>
      <c r="W25" s="31"/>
      <c r="X25" s="31"/>
      <c r="Y25" s="31"/>
      <c r="Z25" s="31"/>
      <c r="AA25" s="31"/>
      <c r="AB25" s="31"/>
      <c r="AC25" s="31"/>
      <c r="AD25" s="5">
        <f t="shared" si="0"/>
        <v>21</v>
      </c>
    </row>
    <row r="26" spans="1:30" x14ac:dyDescent="0.25">
      <c r="A26" s="32" t="s">
        <v>344</v>
      </c>
      <c r="B26" s="52" t="s">
        <v>344</v>
      </c>
      <c r="C26" s="6" t="s">
        <v>277</v>
      </c>
      <c r="D26" s="25" t="s">
        <v>129</v>
      </c>
      <c r="E26" s="13" t="s">
        <v>30</v>
      </c>
      <c r="F26" s="26"/>
      <c r="G26" s="27"/>
      <c r="H26" s="27"/>
      <c r="I26" s="27"/>
      <c r="J26" s="27">
        <v>8</v>
      </c>
      <c r="K26" s="27">
        <v>12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31"/>
      <c r="X26" s="31"/>
      <c r="Y26" s="31"/>
      <c r="Z26" s="31"/>
      <c r="AA26" s="31"/>
      <c r="AB26" s="31"/>
      <c r="AC26" s="31"/>
      <c r="AD26" s="5">
        <f t="shared" si="0"/>
        <v>20</v>
      </c>
    </row>
    <row r="27" spans="1:30" x14ac:dyDescent="0.25">
      <c r="A27" s="32" t="s">
        <v>345</v>
      </c>
      <c r="B27" s="52" t="s">
        <v>345</v>
      </c>
      <c r="C27" s="14" t="s">
        <v>323</v>
      </c>
      <c r="D27" s="28" t="s">
        <v>88</v>
      </c>
      <c r="E27" s="13" t="s">
        <v>34</v>
      </c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31"/>
      <c r="X27" s="31">
        <v>7</v>
      </c>
      <c r="Y27" s="31">
        <v>12</v>
      </c>
      <c r="Z27" s="31"/>
      <c r="AA27" s="31"/>
      <c r="AB27" s="31"/>
      <c r="AC27" s="31"/>
      <c r="AD27" s="5">
        <f t="shared" si="0"/>
        <v>19</v>
      </c>
    </row>
    <row r="28" spans="1:30" x14ac:dyDescent="0.25">
      <c r="A28" s="32" t="s">
        <v>346</v>
      </c>
      <c r="B28" s="52" t="s">
        <v>346</v>
      </c>
      <c r="C28" s="10" t="s">
        <v>62</v>
      </c>
      <c r="D28" s="28" t="s">
        <v>74</v>
      </c>
      <c r="E28" s="13" t="s">
        <v>38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>
        <v>6</v>
      </c>
      <c r="T28" s="27"/>
      <c r="U28" s="27"/>
      <c r="V28" s="31"/>
      <c r="W28" s="31"/>
      <c r="X28" s="31"/>
      <c r="Y28" s="31"/>
      <c r="Z28" s="31"/>
      <c r="AA28" s="31"/>
      <c r="AB28" s="31"/>
      <c r="AC28" s="31">
        <v>12</v>
      </c>
      <c r="AD28" s="5">
        <f t="shared" si="0"/>
        <v>18</v>
      </c>
    </row>
    <row r="29" spans="1:30" x14ac:dyDescent="0.25">
      <c r="A29" s="32" t="s">
        <v>347</v>
      </c>
      <c r="B29" s="52" t="s">
        <v>346</v>
      </c>
      <c r="C29" s="14" t="s">
        <v>113</v>
      </c>
      <c r="D29" s="28" t="s">
        <v>77</v>
      </c>
      <c r="E29" s="13" t="s">
        <v>32</v>
      </c>
      <c r="F29" s="27"/>
      <c r="G29" s="27"/>
      <c r="H29" s="27"/>
      <c r="I29" s="27"/>
      <c r="J29" s="27">
        <v>10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31"/>
      <c r="W29" s="31"/>
      <c r="X29" s="31"/>
      <c r="Y29" s="31"/>
      <c r="Z29" s="31"/>
      <c r="AA29" s="31"/>
      <c r="AB29" s="31"/>
      <c r="AC29" s="31">
        <v>8</v>
      </c>
      <c r="AD29" s="5">
        <f t="shared" si="0"/>
        <v>18</v>
      </c>
    </row>
    <row r="30" spans="1:30" x14ac:dyDescent="0.25">
      <c r="A30" s="32" t="s">
        <v>348</v>
      </c>
      <c r="B30" s="52" t="s">
        <v>346</v>
      </c>
      <c r="C30" s="14" t="s">
        <v>307</v>
      </c>
      <c r="D30" s="28" t="s">
        <v>86</v>
      </c>
      <c r="E30" s="13" t="s">
        <v>28</v>
      </c>
      <c r="F30" s="27"/>
      <c r="G30" s="27"/>
      <c r="H30" s="27"/>
      <c r="I30" s="27">
        <v>6</v>
      </c>
      <c r="J30" s="27"/>
      <c r="K30" s="27"/>
      <c r="L30" s="27"/>
      <c r="M30" s="27"/>
      <c r="N30" s="27"/>
      <c r="O30" s="27"/>
      <c r="P30" s="27"/>
      <c r="Q30" s="27">
        <v>12</v>
      </c>
      <c r="R30" s="27"/>
      <c r="S30" s="27"/>
      <c r="T30" s="27"/>
      <c r="U30" s="27"/>
      <c r="V30" s="31"/>
      <c r="W30" s="31"/>
      <c r="X30" s="31"/>
      <c r="Y30" s="31"/>
      <c r="Z30" s="31"/>
      <c r="AA30" s="31"/>
      <c r="AB30" s="31"/>
      <c r="AC30" s="31"/>
      <c r="AD30" s="5">
        <f t="shared" si="0"/>
        <v>18</v>
      </c>
    </row>
    <row r="31" spans="1:30" x14ac:dyDescent="0.25">
      <c r="A31" s="32" t="s">
        <v>349</v>
      </c>
      <c r="B31" s="52" t="s">
        <v>349</v>
      </c>
      <c r="C31" s="14" t="s">
        <v>239</v>
      </c>
      <c r="D31" s="16" t="s">
        <v>43</v>
      </c>
      <c r="E31" s="16" t="s">
        <v>43</v>
      </c>
      <c r="F31" s="36"/>
      <c r="G31" s="39">
        <v>1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>
        <v>16</v>
      </c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5">
        <f t="shared" si="0"/>
        <v>17</v>
      </c>
    </row>
    <row r="32" spans="1:30" x14ac:dyDescent="0.25">
      <c r="A32" s="32" t="s">
        <v>350</v>
      </c>
      <c r="B32" s="52" t="s">
        <v>349</v>
      </c>
      <c r="C32" s="14" t="s">
        <v>164</v>
      </c>
      <c r="D32" s="16" t="s">
        <v>79</v>
      </c>
      <c r="E32" s="16" t="s">
        <v>38</v>
      </c>
      <c r="F32" s="36">
        <v>6</v>
      </c>
      <c r="G32" s="39">
        <v>1</v>
      </c>
      <c r="H32" s="39">
        <v>1</v>
      </c>
      <c r="I32" s="39">
        <v>1</v>
      </c>
      <c r="J32" s="39"/>
      <c r="K32" s="39"/>
      <c r="L32" s="39"/>
      <c r="M32" s="39"/>
      <c r="N32" s="39"/>
      <c r="O32" s="39"/>
      <c r="P32" s="39">
        <v>8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5">
        <f t="shared" si="0"/>
        <v>17</v>
      </c>
    </row>
    <row r="33" spans="1:30" x14ac:dyDescent="0.25">
      <c r="A33" s="32" t="s">
        <v>351</v>
      </c>
      <c r="B33" s="52" t="s">
        <v>349</v>
      </c>
      <c r="C33" s="10" t="s">
        <v>60</v>
      </c>
      <c r="D33" s="28" t="s">
        <v>83</v>
      </c>
      <c r="E33" s="13" t="s">
        <v>38</v>
      </c>
      <c r="F33" s="27">
        <v>1</v>
      </c>
      <c r="G33" s="27">
        <v>16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31"/>
      <c r="W33" s="31"/>
      <c r="X33" s="31"/>
      <c r="Y33" s="31"/>
      <c r="Z33" s="31"/>
      <c r="AA33" s="31"/>
      <c r="AB33" s="31"/>
      <c r="AC33" s="31"/>
      <c r="AD33" s="5">
        <f t="shared" si="0"/>
        <v>17</v>
      </c>
    </row>
    <row r="34" spans="1:30" x14ac:dyDescent="0.25">
      <c r="A34" s="32" t="s">
        <v>352</v>
      </c>
      <c r="B34" s="52" t="s">
        <v>349</v>
      </c>
      <c r="C34" s="14" t="s">
        <v>163</v>
      </c>
      <c r="D34" s="16" t="s">
        <v>78</v>
      </c>
      <c r="E34" s="16" t="s">
        <v>34</v>
      </c>
      <c r="F34" s="36">
        <v>7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>
        <v>10</v>
      </c>
      <c r="AA34" s="39"/>
      <c r="AB34" s="39"/>
      <c r="AC34" s="39"/>
      <c r="AD34" s="5">
        <f t="shared" si="0"/>
        <v>17</v>
      </c>
    </row>
    <row r="35" spans="1:30" x14ac:dyDescent="0.25">
      <c r="A35" s="32" t="s">
        <v>353</v>
      </c>
      <c r="B35" s="52" t="s">
        <v>349</v>
      </c>
      <c r="C35" s="14" t="s">
        <v>103</v>
      </c>
      <c r="D35" s="16" t="s">
        <v>70</v>
      </c>
      <c r="E35" s="16" t="s">
        <v>28</v>
      </c>
      <c r="F35" s="26"/>
      <c r="G35" s="27">
        <v>1</v>
      </c>
      <c r="H35" s="27"/>
      <c r="I35" s="27"/>
      <c r="J35" s="27"/>
      <c r="K35" s="27"/>
      <c r="L35" s="27"/>
      <c r="M35" s="27"/>
      <c r="N35" s="27">
        <v>16</v>
      </c>
      <c r="O35" s="27"/>
      <c r="P35" s="27"/>
      <c r="Q35" s="27"/>
      <c r="R35" s="27"/>
      <c r="S35" s="27"/>
      <c r="T35" s="27"/>
      <c r="U35" s="27"/>
      <c r="V35" s="31"/>
      <c r="W35" s="31"/>
      <c r="X35" s="31"/>
      <c r="Y35" s="31"/>
      <c r="Z35" s="31"/>
      <c r="AA35" s="31"/>
      <c r="AB35" s="31"/>
      <c r="AC35" s="31"/>
      <c r="AD35" s="5">
        <f t="shared" si="0"/>
        <v>17</v>
      </c>
    </row>
    <row r="36" spans="1:30" x14ac:dyDescent="0.25">
      <c r="A36" s="32" t="s">
        <v>354</v>
      </c>
      <c r="B36" s="52" t="s">
        <v>354</v>
      </c>
      <c r="C36" s="14" t="s">
        <v>319</v>
      </c>
      <c r="D36" s="16" t="s">
        <v>43</v>
      </c>
      <c r="E36" s="16" t="s">
        <v>43</v>
      </c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31"/>
      <c r="W36" s="31"/>
      <c r="X36" s="31"/>
      <c r="Y36" s="31"/>
      <c r="Z36" s="31"/>
      <c r="AA36" s="31"/>
      <c r="AB36" s="31">
        <v>16</v>
      </c>
      <c r="AC36" s="31"/>
      <c r="AD36" s="5">
        <f t="shared" si="0"/>
        <v>16</v>
      </c>
    </row>
    <row r="37" spans="1:30" x14ac:dyDescent="0.25">
      <c r="A37" s="32" t="s">
        <v>355</v>
      </c>
      <c r="B37" s="52" t="s">
        <v>354</v>
      </c>
      <c r="C37" s="8" t="s">
        <v>282</v>
      </c>
      <c r="D37" s="29" t="s">
        <v>43</v>
      </c>
      <c r="E37" s="17" t="s">
        <v>43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31"/>
      <c r="W37" s="31"/>
      <c r="X37" s="31"/>
      <c r="Y37" s="31"/>
      <c r="Z37" s="31"/>
      <c r="AA37" s="31">
        <v>16</v>
      </c>
      <c r="AB37" s="31"/>
      <c r="AC37" s="31"/>
      <c r="AD37" s="5">
        <f t="shared" si="0"/>
        <v>16</v>
      </c>
    </row>
    <row r="38" spans="1:30" x14ac:dyDescent="0.25">
      <c r="A38" s="32" t="s">
        <v>356</v>
      </c>
      <c r="B38" s="52" t="s">
        <v>354</v>
      </c>
      <c r="C38" s="14" t="s">
        <v>308</v>
      </c>
      <c r="D38" s="29" t="s">
        <v>43</v>
      </c>
      <c r="E38" s="17" t="s">
        <v>43</v>
      </c>
      <c r="F38" s="26"/>
      <c r="G38" s="27"/>
      <c r="H38" s="27">
        <v>16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31"/>
      <c r="X38" s="31"/>
      <c r="Y38" s="31"/>
      <c r="Z38" s="31"/>
      <c r="AA38" s="31"/>
      <c r="AB38" s="31"/>
      <c r="AC38" s="31"/>
      <c r="AD38" s="5">
        <f t="shared" si="0"/>
        <v>16</v>
      </c>
    </row>
    <row r="39" spans="1:30" x14ac:dyDescent="0.25">
      <c r="A39" s="32" t="s">
        <v>357</v>
      </c>
      <c r="B39" s="52" t="s">
        <v>354</v>
      </c>
      <c r="C39" s="14" t="s">
        <v>315</v>
      </c>
      <c r="D39" s="16" t="s">
        <v>43</v>
      </c>
      <c r="E39" s="16" t="s">
        <v>43</v>
      </c>
      <c r="F39" s="26"/>
      <c r="G39" s="27"/>
      <c r="H39" s="27"/>
      <c r="I39" s="27"/>
      <c r="J39" s="27"/>
      <c r="K39" s="27"/>
      <c r="L39" s="27"/>
      <c r="M39" s="27"/>
      <c r="N39" s="27"/>
      <c r="O39" s="27">
        <v>16</v>
      </c>
      <c r="P39" s="27"/>
      <c r="Q39" s="27"/>
      <c r="R39" s="27"/>
      <c r="S39" s="27"/>
      <c r="T39" s="27"/>
      <c r="U39" s="27"/>
      <c r="V39" s="31"/>
      <c r="W39" s="31"/>
      <c r="X39" s="31"/>
      <c r="Y39" s="31"/>
      <c r="Z39" s="31"/>
      <c r="AA39" s="31"/>
      <c r="AB39" s="31"/>
      <c r="AC39" s="31"/>
      <c r="AD39" s="5">
        <f t="shared" si="0"/>
        <v>16</v>
      </c>
    </row>
    <row r="40" spans="1:30" x14ac:dyDescent="0.25">
      <c r="A40" s="32" t="s">
        <v>358</v>
      </c>
      <c r="B40" s="52" t="s">
        <v>354</v>
      </c>
      <c r="C40" s="14" t="s">
        <v>276</v>
      </c>
      <c r="D40" s="16" t="s">
        <v>43</v>
      </c>
      <c r="E40" s="16" t="s">
        <v>43</v>
      </c>
      <c r="F40" s="26"/>
      <c r="G40" s="27"/>
      <c r="H40" s="27"/>
      <c r="I40" s="27"/>
      <c r="J40" s="27">
        <v>16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31"/>
      <c r="W40" s="31"/>
      <c r="X40" s="31"/>
      <c r="Y40" s="31"/>
      <c r="Z40" s="31"/>
      <c r="AA40" s="31"/>
      <c r="AB40" s="31"/>
      <c r="AC40" s="31"/>
      <c r="AD40" s="5">
        <f t="shared" si="0"/>
        <v>16</v>
      </c>
    </row>
    <row r="41" spans="1:30" x14ac:dyDescent="0.25">
      <c r="A41" s="32" t="s">
        <v>359</v>
      </c>
      <c r="B41" s="52" t="s">
        <v>354</v>
      </c>
      <c r="C41" s="14" t="s">
        <v>314</v>
      </c>
      <c r="D41" s="16" t="s">
        <v>43</v>
      </c>
      <c r="E41" s="16" t="s">
        <v>43</v>
      </c>
      <c r="F41" s="26"/>
      <c r="G41" s="27"/>
      <c r="H41" s="27"/>
      <c r="I41" s="27">
        <v>16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1"/>
      <c r="W41" s="31"/>
      <c r="X41" s="31"/>
      <c r="Y41" s="31"/>
      <c r="Z41" s="31"/>
      <c r="AA41" s="31"/>
      <c r="AB41" s="31"/>
      <c r="AC41" s="31"/>
      <c r="AD41" s="5">
        <f t="shared" si="0"/>
        <v>16</v>
      </c>
    </row>
    <row r="42" spans="1:30" x14ac:dyDescent="0.25">
      <c r="A42" s="32" t="s">
        <v>360</v>
      </c>
      <c r="B42" s="52" t="s">
        <v>354</v>
      </c>
      <c r="C42" s="14" t="s">
        <v>121</v>
      </c>
      <c r="D42" s="28" t="s">
        <v>68</v>
      </c>
      <c r="E42" s="13" t="s">
        <v>38</v>
      </c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>
        <v>16</v>
      </c>
      <c r="W42" s="31"/>
      <c r="X42" s="31"/>
      <c r="Y42" s="31"/>
      <c r="Z42" s="31"/>
      <c r="AA42" s="31"/>
      <c r="AB42" s="31"/>
      <c r="AC42" s="31"/>
      <c r="AD42" s="5">
        <f t="shared" si="0"/>
        <v>16</v>
      </c>
    </row>
    <row r="43" spans="1:30" x14ac:dyDescent="0.25">
      <c r="A43" s="32" t="s">
        <v>361</v>
      </c>
      <c r="B43" s="52" t="s">
        <v>354</v>
      </c>
      <c r="C43" s="7" t="s">
        <v>141</v>
      </c>
      <c r="D43" s="30" t="s">
        <v>127</v>
      </c>
      <c r="E43" s="13" t="s">
        <v>32</v>
      </c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31"/>
      <c r="W43" s="31">
        <v>16</v>
      </c>
      <c r="X43" s="31"/>
      <c r="Y43" s="31"/>
      <c r="Z43" s="31"/>
      <c r="AA43" s="31"/>
      <c r="AB43" s="31"/>
      <c r="AC43" s="31"/>
      <c r="AD43" s="5">
        <f t="shared" si="0"/>
        <v>16</v>
      </c>
    </row>
    <row r="44" spans="1:30" x14ac:dyDescent="0.25">
      <c r="A44" s="32" t="s">
        <v>362</v>
      </c>
      <c r="B44" s="52" t="s">
        <v>354</v>
      </c>
      <c r="C44" s="6" t="s">
        <v>116</v>
      </c>
      <c r="D44" s="25" t="s">
        <v>131</v>
      </c>
      <c r="E44" s="13" t="s">
        <v>30</v>
      </c>
      <c r="F44" s="26">
        <v>1</v>
      </c>
      <c r="G44" s="27">
        <v>1</v>
      </c>
      <c r="H44" s="27"/>
      <c r="I44" s="27">
        <v>10</v>
      </c>
      <c r="J44" s="27"/>
      <c r="K44" s="27"/>
      <c r="L44" s="27"/>
      <c r="M44" s="27"/>
      <c r="N44" s="27"/>
      <c r="O44" s="27"/>
      <c r="P44" s="27"/>
      <c r="Q44" s="27"/>
      <c r="R44" s="27"/>
      <c r="S44" s="27">
        <v>4</v>
      </c>
      <c r="T44" s="27"/>
      <c r="U44" s="27"/>
      <c r="V44" s="31"/>
      <c r="W44" s="31"/>
      <c r="X44" s="31"/>
      <c r="Y44" s="31"/>
      <c r="Z44" s="31"/>
      <c r="AA44" s="31"/>
      <c r="AB44" s="31"/>
      <c r="AC44" s="31"/>
      <c r="AD44" s="5">
        <f t="shared" si="0"/>
        <v>16</v>
      </c>
    </row>
    <row r="45" spans="1:30" x14ac:dyDescent="0.25">
      <c r="A45" s="32" t="s">
        <v>363</v>
      </c>
      <c r="B45" s="52" t="s">
        <v>354</v>
      </c>
      <c r="C45" s="14" t="s">
        <v>12</v>
      </c>
      <c r="D45" s="28" t="s">
        <v>80</v>
      </c>
      <c r="E45" s="13" t="s">
        <v>31</v>
      </c>
      <c r="F45" s="26"/>
      <c r="G45" s="27"/>
      <c r="H45" s="27"/>
      <c r="I45" s="27"/>
      <c r="J45" s="27">
        <v>6</v>
      </c>
      <c r="K45" s="27"/>
      <c r="L45" s="27"/>
      <c r="M45" s="27"/>
      <c r="N45" s="27"/>
      <c r="O45" s="27"/>
      <c r="P45" s="27">
        <v>10</v>
      </c>
      <c r="Q45" s="27"/>
      <c r="R45" s="27"/>
      <c r="S45" s="27"/>
      <c r="T45" s="27"/>
      <c r="U45" s="27"/>
      <c r="V45" s="31"/>
      <c r="W45" s="31"/>
      <c r="X45" s="31"/>
      <c r="Y45" s="31"/>
      <c r="Z45" s="31"/>
      <c r="AA45" s="31"/>
      <c r="AB45" s="31"/>
      <c r="AC45" s="31"/>
      <c r="AD45" s="5">
        <f t="shared" si="0"/>
        <v>16</v>
      </c>
    </row>
    <row r="46" spans="1:30" x14ac:dyDescent="0.25">
      <c r="A46" s="32" t="s">
        <v>364</v>
      </c>
      <c r="B46" s="52" t="s">
        <v>364</v>
      </c>
      <c r="C46" s="6" t="s">
        <v>39</v>
      </c>
      <c r="D46" s="25" t="s">
        <v>72</v>
      </c>
      <c r="E46" s="13" t="s">
        <v>30</v>
      </c>
      <c r="F46" s="26"/>
      <c r="G46" s="27">
        <v>1</v>
      </c>
      <c r="H46" s="27"/>
      <c r="I46" s="27">
        <v>1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>
        <v>6</v>
      </c>
      <c r="U46" s="27">
        <v>7</v>
      </c>
      <c r="V46" s="31"/>
      <c r="W46" s="31"/>
      <c r="X46" s="31"/>
      <c r="Y46" s="31"/>
      <c r="Z46" s="31"/>
      <c r="AA46" s="31"/>
      <c r="AB46" s="31"/>
      <c r="AC46" s="31"/>
      <c r="AD46" s="5">
        <f t="shared" si="0"/>
        <v>15</v>
      </c>
    </row>
    <row r="47" spans="1:30" x14ac:dyDescent="0.25">
      <c r="A47" s="32" t="s">
        <v>365</v>
      </c>
      <c r="B47" s="52" t="s">
        <v>364</v>
      </c>
      <c r="C47" s="7" t="s">
        <v>63</v>
      </c>
      <c r="D47" s="16" t="s">
        <v>82</v>
      </c>
      <c r="E47" s="13" t="s">
        <v>31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31"/>
      <c r="W47" s="31"/>
      <c r="X47" s="31"/>
      <c r="Y47" s="31"/>
      <c r="Z47" s="31"/>
      <c r="AA47" s="31"/>
      <c r="AB47" s="31">
        <v>8</v>
      </c>
      <c r="AC47" s="31">
        <v>7</v>
      </c>
      <c r="AD47" s="5">
        <f t="shared" si="0"/>
        <v>15</v>
      </c>
    </row>
    <row r="48" spans="1:30" x14ac:dyDescent="0.25">
      <c r="A48" s="32" t="s">
        <v>366</v>
      </c>
      <c r="B48" s="52" t="s">
        <v>366</v>
      </c>
      <c r="C48" s="14" t="s">
        <v>161</v>
      </c>
      <c r="D48" s="16" t="s">
        <v>43</v>
      </c>
      <c r="E48" s="16" t="s">
        <v>43</v>
      </c>
      <c r="F48" s="36">
        <v>14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5">
        <f t="shared" si="0"/>
        <v>14</v>
      </c>
    </row>
    <row r="49" spans="1:30" x14ac:dyDescent="0.25">
      <c r="A49" s="32" t="s">
        <v>367</v>
      </c>
      <c r="B49" s="52" t="s">
        <v>366</v>
      </c>
      <c r="C49" s="14" t="s">
        <v>162</v>
      </c>
      <c r="D49" s="16" t="s">
        <v>43</v>
      </c>
      <c r="E49" s="16" t="s">
        <v>43</v>
      </c>
      <c r="F49" s="36">
        <v>14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5">
        <f t="shared" si="0"/>
        <v>14</v>
      </c>
    </row>
    <row r="50" spans="1:30" x14ac:dyDescent="0.25">
      <c r="A50" s="32" t="s">
        <v>368</v>
      </c>
      <c r="B50" s="52" t="s">
        <v>366</v>
      </c>
      <c r="C50" s="11" t="s">
        <v>298</v>
      </c>
      <c r="D50" s="28" t="s">
        <v>28</v>
      </c>
      <c r="E50" s="13" t="s">
        <v>28</v>
      </c>
      <c r="F50" s="27"/>
      <c r="G50" s="27"/>
      <c r="H50" s="27"/>
      <c r="I50" s="27"/>
      <c r="J50" s="27"/>
      <c r="K50" s="27"/>
      <c r="L50" s="27">
        <v>1</v>
      </c>
      <c r="M50" s="27"/>
      <c r="N50" s="27"/>
      <c r="O50" s="27"/>
      <c r="P50" s="27"/>
      <c r="Q50" s="27"/>
      <c r="R50" s="27"/>
      <c r="S50" s="27"/>
      <c r="T50" s="27"/>
      <c r="U50" s="27"/>
      <c r="V50" s="31"/>
      <c r="W50" s="31"/>
      <c r="X50" s="31">
        <v>6</v>
      </c>
      <c r="Y50" s="31">
        <v>7</v>
      </c>
      <c r="Z50" s="31"/>
      <c r="AA50" s="31"/>
      <c r="AB50" s="31"/>
      <c r="AC50" s="31"/>
      <c r="AD50" s="5">
        <f t="shared" si="0"/>
        <v>14</v>
      </c>
    </row>
    <row r="51" spans="1:30" x14ac:dyDescent="0.25">
      <c r="A51" s="32" t="s">
        <v>369</v>
      </c>
      <c r="B51" s="52" t="s">
        <v>366</v>
      </c>
      <c r="C51" s="14" t="s">
        <v>281</v>
      </c>
      <c r="D51" s="16" t="s">
        <v>76</v>
      </c>
      <c r="E51" s="16" t="s">
        <v>28</v>
      </c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>
        <v>8</v>
      </c>
      <c r="U51" s="27">
        <v>6</v>
      </c>
      <c r="V51" s="31"/>
      <c r="W51" s="31"/>
      <c r="X51" s="31"/>
      <c r="Y51" s="31"/>
      <c r="Z51" s="31"/>
      <c r="AA51" s="31"/>
      <c r="AB51" s="31"/>
      <c r="AC51" s="31"/>
      <c r="AD51" s="5">
        <f t="shared" si="0"/>
        <v>14</v>
      </c>
    </row>
    <row r="52" spans="1:30" x14ac:dyDescent="0.25">
      <c r="A52" s="32" t="s">
        <v>370</v>
      </c>
      <c r="B52" s="52" t="s">
        <v>366</v>
      </c>
      <c r="C52" s="11" t="s">
        <v>142</v>
      </c>
      <c r="D52" s="28" t="s">
        <v>86</v>
      </c>
      <c r="E52" s="13" t="s">
        <v>28</v>
      </c>
      <c r="F52" s="26">
        <v>1</v>
      </c>
      <c r="G52" s="27">
        <v>1</v>
      </c>
      <c r="H52" s="27"/>
      <c r="I52" s="27"/>
      <c r="J52" s="27"/>
      <c r="K52" s="27"/>
      <c r="L52" s="27"/>
      <c r="M52" s="27"/>
      <c r="N52" s="27"/>
      <c r="O52" s="27">
        <v>12</v>
      </c>
      <c r="P52" s="27"/>
      <c r="Q52" s="27"/>
      <c r="R52" s="27"/>
      <c r="S52" s="27"/>
      <c r="T52" s="27"/>
      <c r="U52" s="27"/>
      <c r="V52" s="31"/>
      <c r="W52" s="31"/>
      <c r="X52" s="31"/>
      <c r="Y52" s="31"/>
      <c r="Z52" s="31"/>
      <c r="AA52" s="31"/>
      <c r="AB52" s="31"/>
      <c r="AC52" s="31"/>
      <c r="AD52" s="5">
        <f t="shared" si="0"/>
        <v>14</v>
      </c>
    </row>
    <row r="53" spans="1:30" x14ac:dyDescent="0.25">
      <c r="A53" s="32" t="s">
        <v>371</v>
      </c>
      <c r="B53" s="52" t="s">
        <v>366</v>
      </c>
      <c r="C53" s="14" t="s">
        <v>321</v>
      </c>
      <c r="D53" s="16" t="s">
        <v>70</v>
      </c>
      <c r="E53" s="16" t="s">
        <v>28</v>
      </c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1"/>
      <c r="W53" s="31"/>
      <c r="X53" s="31">
        <v>14</v>
      </c>
      <c r="Y53" s="31"/>
      <c r="Z53" s="31"/>
      <c r="AA53" s="31"/>
      <c r="AB53" s="31"/>
      <c r="AC53" s="31"/>
      <c r="AD53" s="5">
        <f t="shared" si="0"/>
        <v>14</v>
      </c>
    </row>
    <row r="54" spans="1:30" x14ac:dyDescent="0.25">
      <c r="A54" s="32" t="s">
        <v>372</v>
      </c>
      <c r="B54" s="52" t="s">
        <v>372</v>
      </c>
      <c r="C54" s="14" t="s">
        <v>291</v>
      </c>
      <c r="D54" s="28" t="s">
        <v>69</v>
      </c>
      <c r="E54" s="13" t="s">
        <v>34</v>
      </c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>
        <v>8</v>
      </c>
      <c r="R54" s="27">
        <v>5</v>
      </c>
      <c r="S54" s="27"/>
      <c r="T54" s="27"/>
      <c r="U54" s="27"/>
      <c r="V54" s="31"/>
      <c r="W54" s="31"/>
      <c r="X54" s="31"/>
      <c r="Y54" s="31"/>
      <c r="Z54" s="31"/>
      <c r="AA54" s="31"/>
      <c r="AB54" s="31"/>
      <c r="AC54" s="31"/>
      <c r="AD54" s="5">
        <f t="shared" si="0"/>
        <v>13</v>
      </c>
    </row>
    <row r="55" spans="1:30" x14ac:dyDescent="0.25">
      <c r="A55" s="32" t="s">
        <v>373</v>
      </c>
      <c r="B55" s="52" t="s">
        <v>372</v>
      </c>
      <c r="C55" s="14" t="s">
        <v>125</v>
      </c>
      <c r="D55" s="28" t="s">
        <v>77</v>
      </c>
      <c r="E55" s="13" t="s">
        <v>32</v>
      </c>
      <c r="F55" s="26">
        <v>1</v>
      </c>
      <c r="G55" s="27"/>
      <c r="H55" s="27"/>
      <c r="I55" s="27">
        <v>2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>
        <v>5</v>
      </c>
      <c r="U55" s="27">
        <v>5</v>
      </c>
      <c r="V55" s="31"/>
      <c r="W55" s="31"/>
      <c r="X55" s="31"/>
      <c r="Y55" s="31"/>
      <c r="Z55" s="31"/>
      <c r="AA55" s="31"/>
      <c r="AB55" s="31"/>
      <c r="AC55" s="31"/>
      <c r="AD55" s="5">
        <f t="shared" si="0"/>
        <v>13</v>
      </c>
    </row>
    <row r="56" spans="1:30" x14ac:dyDescent="0.25">
      <c r="A56" s="32" t="s">
        <v>374</v>
      </c>
      <c r="B56" s="52" t="s">
        <v>372</v>
      </c>
      <c r="C56" s="14" t="s">
        <v>123</v>
      </c>
      <c r="D56" s="16" t="s">
        <v>72</v>
      </c>
      <c r="E56" s="16" t="s">
        <v>30</v>
      </c>
      <c r="F56" s="26"/>
      <c r="G56" s="27">
        <v>1</v>
      </c>
      <c r="H56" s="27"/>
      <c r="I56" s="27"/>
      <c r="J56" s="27"/>
      <c r="K56" s="27"/>
      <c r="L56" s="27"/>
      <c r="M56" s="27"/>
      <c r="N56" s="27"/>
      <c r="O56" s="27">
        <v>5</v>
      </c>
      <c r="P56" s="27"/>
      <c r="Q56" s="27"/>
      <c r="R56" s="27"/>
      <c r="S56" s="27"/>
      <c r="T56" s="27"/>
      <c r="U56" s="27"/>
      <c r="V56" s="31">
        <v>7</v>
      </c>
      <c r="W56" s="31"/>
      <c r="X56" s="31"/>
      <c r="Y56" s="31"/>
      <c r="Z56" s="31"/>
      <c r="AA56" s="31"/>
      <c r="AB56" s="31"/>
      <c r="AC56" s="31"/>
      <c r="AD56" s="5">
        <f t="shared" si="0"/>
        <v>13</v>
      </c>
    </row>
    <row r="57" spans="1:30" x14ac:dyDescent="0.25">
      <c r="A57" s="32" t="s">
        <v>375</v>
      </c>
      <c r="B57" s="52" t="s">
        <v>372</v>
      </c>
      <c r="C57" s="14" t="s">
        <v>159</v>
      </c>
      <c r="D57" s="16" t="s">
        <v>28</v>
      </c>
      <c r="E57" s="16" t="s">
        <v>28</v>
      </c>
      <c r="F57" s="36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>
        <v>5</v>
      </c>
      <c r="Y57" s="39">
        <v>8</v>
      </c>
      <c r="Z57" s="39"/>
      <c r="AA57" s="39"/>
      <c r="AB57" s="39"/>
      <c r="AC57" s="39"/>
      <c r="AD57" s="5">
        <f t="shared" si="0"/>
        <v>13</v>
      </c>
    </row>
    <row r="58" spans="1:30" ht="25.5" x14ac:dyDescent="0.25">
      <c r="A58" s="32" t="s">
        <v>376</v>
      </c>
      <c r="B58" s="52" t="s">
        <v>372</v>
      </c>
      <c r="C58" s="11" t="s">
        <v>280</v>
      </c>
      <c r="D58" s="28" t="s">
        <v>86</v>
      </c>
      <c r="E58" s="13" t="s">
        <v>28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>
        <v>10</v>
      </c>
      <c r="U58" s="27">
        <v>3</v>
      </c>
      <c r="V58" s="31"/>
      <c r="W58" s="31"/>
      <c r="X58" s="31"/>
      <c r="Y58" s="31"/>
      <c r="Z58" s="31"/>
      <c r="AA58" s="31"/>
      <c r="AB58" s="31"/>
      <c r="AC58" s="31"/>
      <c r="AD58" s="5">
        <f t="shared" si="0"/>
        <v>13</v>
      </c>
    </row>
    <row r="59" spans="1:30" x14ac:dyDescent="0.25">
      <c r="A59" s="32" t="s">
        <v>377</v>
      </c>
      <c r="B59" s="52" t="s">
        <v>372</v>
      </c>
      <c r="C59" s="11" t="s">
        <v>180</v>
      </c>
      <c r="D59" s="28" t="s">
        <v>86</v>
      </c>
      <c r="E59" s="13" t="s">
        <v>28</v>
      </c>
      <c r="F59" s="26">
        <v>1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31"/>
      <c r="W59" s="31"/>
      <c r="X59" s="31"/>
      <c r="Y59" s="31"/>
      <c r="Z59" s="31"/>
      <c r="AA59" s="31"/>
      <c r="AB59" s="31">
        <v>12</v>
      </c>
      <c r="AC59" s="31"/>
      <c r="AD59" s="5">
        <f t="shared" si="0"/>
        <v>13</v>
      </c>
    </row>
    <row r="60" spans="1:30" x14ac:dyDescent="0.25">
      <c r="A60" s="32" t="s">
        <v>378</v>
      </c>
      <c r="B60" s="52" t="s">
        <v>378</v>
      </c>
      <c r="C60" s="8" t="s">
        <v>286</v>
      </c>
      <c r="D60" s="29" t="s">
        <v>43</v>
      </c>
      <c r="E60" s="17" t="s">
        <v>43</v>
      </c>
      <c r="F60" s="26"/>
      <c r="G60" s="27"/>
      <c r="H60" s="27"/>
      <c r="I60" s="27"/>
      <c r="J60" s="27"/>
      <c r="K60" s="27"/>
      <c r="L60" s="27"/>
      <c r="M60" s="27"/>
      <c r="N60" s="27">
        <v>12</v>
      </c>
      <c r="O60" s="27"/>
      <c r="P60" s="27"/>
      <c r="Q60" s="27"/>
      <c r="R60" s="27"/>
      <c r="S60" s="27"/>
      <c r="T60" s="27"/>
      <c r="U60" s="27"/>
      <c r="V60" s="31"/>
      <c r="W60" s="31"/>
      <c r="X60" s="31"/>
      <c r="Y60" s="31"/>
      <c r="Z60" s="31"/>
      <c r="AA60" s="31"/>
      <c r="AB60" s="31"/>
      <c r="AC60" s="31"/>
      <c r="AD60" s="5">
        <f t="shared" si="0"/>
        <v>12</v>
      </c>
    </row>
    <row r="61" spans="1:30" x14ac:dyDescent="0.25">
      <c r="A61" s="32" t="s">
        <v>379</v>
      </c>
      <c r="B61" s="52" t="s">
        <v>378</v>
      </c>
      <c r="C61" s="8" t="s">
        <v>316</v>
      </c>
      <c r="D61" s="29" t="s">
        <v>43</v>
      </c>
      <c r="E61" s="17" t="s">
        <v>43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31"/>
      <c r="W61" s="31"/>
      <c r="X61" s="31"/>
      <c r="Y61" s="31"/>
      <c r="Z61" s="31">
        <v>12</v>
      </c>
      <c r="AA61" s="31"/>
      <c r="AB61" s="31"/>
      <c r="AC61" s="31"/>
      <c r="AD61" s="5">
        <f t="shared" si="0"/>
        <v>12</v>
      </c>
    </row>
    <row r="62" spans="1:30" x14ac:dyDescent="0.25">
      <c r="A62" s="32" t="s">
        <v>380</v>
      </c>
      <c r="B62" s="52" t="s">
        <v>378</v>
      </c>
      <c r="C62" s="8" t="s">
        <v>109</v>
      </c>
      <c r="D62" s="29" t="s">
        <v>43</v>
      </c>
      <c r="E62" s="17" t="s">
        <v>43</v>
      </c>
      <c r="F62" s="26"/>
      <c r="G62" s="27"/>
      <c r="H62" s="27"/>
      <c r="I62" s="27"/>
      <c r="J62" s="27">
        <v>12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1"/>
      <c r="W62" s="31"/>
      <c r="X62" s="31"/>
      <c r="Y62" s="31"/>
      <c r="Z62" s="31"/>
      <c r="AA62" s="31"/>
      <c r="AB62" s="31"/>
      <c r="AC62" s="31"/>
      <c r="AD62" s="5">
        <f t="shared" si="0"/>
        <v>12</v>
      </c>
    </row>
    <row r="63" spans="1:30" x14ac:dyDescent="0.25">
      <c r="A63" s="32" t="s">
        <v>381</v>
      </c>
      <c r="B63" s="52" t="s">
        <v>378</v>
      </c>
      <c r="C63" s="14" t="s">
        <v>119</v>
      </c>
      <c r="D63" s="16" t="s">
        <v>83</v>
      </c>
      <c r="E63" s="16" t="s">
        <v>38</v>
      </c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1"/>
      <c r="W63" s="31"/>
      <c r="X63" s="31"/>
      <c r="Y63" s="31"/>
      <c r="Z63" s="31">
        <v>5</v>
      </c>
      <c r="AA63" s="31">
        <v>7</v>
      </c>
      <c r="AB63" s="31"/>
      <c r="AC63" s="31"/>
      <c r="AD63" s="5">
        <f t="shared" si="0"/>
        <v>12</v>
      </c>
    </row>
    <row r="64" spans="1:30" x14ac:dyDescent="0.25">
      <c r="A64" s="32" t="s">
        <v>382</v>
      </c>
      <c r="B64" s="52" t="s">
        <v>378</v>
      </c>
      <c r="C64" s="8" t="s">
        <v>4</v>
      </c>
      <c r="D64" s="30" t="s">
        <v>88</v>
      </c>
      <c r="E64" s="13" t="s">
        <v>34</v>
      </c>
      <c r="F64" s="26">
        <v>1</v>
      </c>
      <c r="G64" s="27">
        <v>1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1"/>
      <c r="W64" s="31"/>
      <c r="X64" s="31">
        <v>10</v>
      </c>
      <c r="Y64" s="31"/>
      <c r="Z64" s="31"/>
      <c r="AA64" s="31"/>
      <c r="AB64" s="31"/>
      <c r="AC64" s="31"/>
      <c r="AD64" s="5">
        <f t="shared" si="0"/>
        <v>12</v>
      </c>
    </row>
    <row r="65" spans="1:30" x14ac:dyDescent="0.25">
      <c r="A65" s="32" t="s">
        <v>383</v>
      </c>
      <c r="B65" s="52" t="s">
        <v>378</v>
      </c>
      <c r="C65" s="14" t="s">
        <v>283</v>
      </c>
      <c r="D65" s="28" t="s">
        <v>69</v>
      </c>
      <c r="E65" s="13" t="s">
        <v>34</v>
      </c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1"/>
      <c r="W65" s="31"/>
      <c r="X65" s="31"/>
      <c r="Y65" s="31"/>
      <c r="Z65" s="31"/>
      <c r="AA65" s="31">
        <v>12</v>
      </c>
      <c r="AB65" s="31"/>
      <c r="AC65" s="31"/>
      <c r="AD65" s="5">
        <f t="shared" si="0"/>
        <v>12</v>
      </c>
    </row>
    <row r="66" spans="1:30" x14ac:dyDescent="0.25">
      <c r="A66" s="32" t="s">
        <v>384</v>
      </c>
      <c r="B66" s="52" t="s">
        <v>378</v>
      </c>
      <c r="C66" s="14" t="s">
        <v>136</v>
      </c>
      <c r="D66" s="28" t="s">
        <v>77</v>
      </c>
      <c r="E66" s="13" t="s">
        <v>32</v>
      </c>
      <c r="F66" s="26"/>
      <c r="G66" s="27">
        <v>1</v>
      </c>
      <c r="H66" s="27"/>
      <c r="I66" s="27">
        <v>3</v>
      </c>
      <c r="J66" s="27"/>
      <c r="K66" s="27"/>
      <c r="L66" s="27"/>
      <c r="M66" s="27"/>
      <c r="N66" s="27"/>
      <c r="O66" s="27"/>
      <c r="P66" s="27"/>
      <c r="Q66" s="27"/>
      <c r="R66" s="27"/>
      <c r="S66" s="27">
        <v>8</v>
      </c>
      <c r="T66" s="27"/>
      <c r="U66" s="27"/>
      <c r="V66" s="31"/>
      <c r="W66" s="31"/>
      <c r="X66" s="31"/>
      <c r="Y66" s="31"/>
      <c r="Z66" s="31"/>
      <c r="AA66" s="31"/>
      <c r="AB66" s="31"/>
      <c r="AC66" s="31"/>
      <c r="AD66" s="5">
        <f t="shared" si="0"/>
        <v>12</v>
      </c>
    </row>
    <row r="67" spans="1:30" x14ac:dyDescent="0.25">
      <c r="A67" s="32" t="s">
        <v>385</v>
      </c>
      <c r="B67" s="52" t="s">
        <v>378</v>
      </c>
      <c r="C67" s="6" t="s">
        <v>284</v>
      </c>
      <c r="D67" s="25" t="s">
        <v>72</v>
      </c>
      <c r="E67" s="13" t="s">
        <v>30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>
        <v>4</v>
      </c>
      <c r="S67" s="27"/>
      <c r="T67" s="27"/>
      <c r="U67" s="27"/>
      <c r="V67" s="31"/>
      <c r="W67" s="31"/>
      <c r="X67" s="31"/>
      <c r="Y67" s="31"/>
      <c r="Z67" s="31"/>
      <c r="AA67" s="31">
        <v>8</v>
      </c>
      <c r="AB67" s="31"/>
      <c r="AC67" s="31"/>
      <c r="AD67" s="5">
        <f t="shared" si="0"/>
        <v>12</v>
      </c>
    </row>
    <row r="68" spans="1:30" x14ac:dyDescent="0.25">
      <c r="A68" s="32" t="s">
        <v>386</v>
      </c>
      <c r="B68" s="52" t="s">
        <v>386</v>
      </c>
      <c r="C68" s="14" t="s">
        <v>215</v>
      </c>
      <c r="D68" s="16" t="s">
        <v>79</v>
      </c>
      <c r="E68" s="16" t="s">
        <v>38</v>
      </c>
      <c r="F68" s="36"/>
      <c r="G68" s="39">
        <v>11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5">
        <f t="shared" si="0"/>
        <v>11</v>
      </c>
    </row>
    <row r="69" spans="1:30" x14ac:dyDescent="0.25">
      <c r="A69" s="32" t="s">
        <v>387</v>
      </c>
      <c r="B69" s="52" t="s">
        <v>386</v>
      </c>
      <c r="C69" s="10" t="s">
        <v>44</v>
      </c>
      <c r="D69" s="28" t="s">
        <v>79</v>
      </c>
      <c r="E69" s="13" t="s">
        <v>38</v>
      </c>
      <c r="F69" s="26">
        <v>1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1"/>
      <c r="W69" s="31">
        <v>10</v>
      </c>
      <c r="X69" s="31"/>
      <c r="Y69" s="31"/>
      <c r="Z69" s="31"/>
      <c r="AA69" s="31"/>
      <c r="AB69" s="31"/>
      <c r="AC69" s="31"/>
      <c r="AD69" s="5">
        <f t="shared" si="0"/>
        <v>11</v>
      </c>
    </row>
    <row r="70" spans="1:30" x14ac:dyDescent="0.25">
      <c r="A70" s="32" t="s">
        <v>388</v>
      </c>
      <c r="B70" s="52" t="s">
        <v>386</v>
      </c>
      <c r="C70" s="8" t="s">
        <v>56</v>
      </c>
      <c r="D70" s="28" t="s">
        <v>73</v>
      </c>
      <c r="E70" s="13" t="s">
        <v>34</v>
      </c>
      <c r="F70" s="27"/>
      <c r="G70" s="27">
        <v>1</v>
      </c>
      <c r="H70" s="27"/>
      <c r="I70" s="27">
        <v>4</v>
      </c>
      <c r="J70" s="27"/>
      <c r="K70" s="27">
        <v>6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1"/>
      <c r="W70" s="31"/>
      <c r="X70" s="31"/>
      <c r="Y70" s="31"/>
      <c r="Z70" s="31"/>
      <c r="AA70" s="31"/>
      <c r="AB70" s="31"/>
      <c r="AC70" s="31"/>
      <c r="AD70" s="5">
        <f t="shared" ref="AD70:AD133" si="1">SUM(F70:AC70)</f>
        <v>11</v>
      </c>
    </row>
    <row r="71" spans="1:30" x14ac:dyDescent="0.25">
      <c r="A71" s="32" t="s">
        <v>389</v>
      </c>
      <c r="B71" s="52" t="s">
        <v>386</v>
      </c>
      <c r="C71" s="14" t="s">
        <v>214</v>
      </c>
      <c r="D71" s="16" t="s">
        <v>90</v>
      </c>
      <c r="E71" s="16" t="s">
        <v>32</v>
      </c>
      <c r="F71" s="36"/>
      <c r="G71" s="39">
        <v>11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5">
        <f t="shared" si="1"/>
        <v>11</v>
      </c>
    </row>
    <row r="72" spans="1:30" x14ac:dyDescent="0.25">
      <c r="A72" s="32" t="s">
        <v>390</v>
      </c>
      <c r="B72" s="52" t="s">
        <v>386</v>
      </c>
      <c r="C72" s="14" t="s">
        <v>100</v>
      </c>
      <c r="D72" s="16" t="s">
        <v>89</v>
      </c>
      <c r="E72" s="16" t="s">
        <v>30</v>
      </c>
      <c r="F72" s="26"/>
      <c r="G72" s="27"/>
      <c r="H72" s="27"/>
      <c r="I72" s="27"/>
      <c r="J72" s="27"/>
      <c r="K72" s="27"/>
      <c r="L72" s="27">
        <v>8</v>
      </c>
      <c r="M72" s="27">
        <v>3</v>
      </c>
      <c r="N72" s="27"/>
      <c r="O72" s="27"/>
      <c r="P72" s="27"/>
      <c r="Q72" s="27"/>
      <c r="R72" s="27"/>
      <c r="S72" s="27"/>
      <c r="T72" s="27"/>
      <c r="U72" s="27"/>
      <c r="V72" s="31"/>
      <c r="W72" s="31"/>
      <c r="X72" s="31"/>
      <c r="Y72" s="31"/>
      <c r="Z72" s="31"/>
      <c r="AA72" s="31"/>
      <c r="AB72" s="31"/>
      <c r="AC72" s="31"/>
      <c r="AD72" s="5">
        <f t="shared" si="1"/>
        <v>11</v>
      </c>
    </row>
    <row r="73" spans="1:30" x14ac:dyDescent="0.25">
      <c r="A73" s="32" t="s">
        <v>391</v>
      </c>
      <c r="B73" s="52" t="s">
        <v>386</v>
      </c>
      <c r="C73" s="11" t="s">
        <v>5</v>
      </c>
      <c r="D73" s="28" t="s">
        <v>70</v>
      </c>
      <c r="E73" s="13" t="s">
        <v>28</v>
      </c>
      <c r="F73" s="27">
        <v>1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>
        <v>10</v>
      </c>
      <c r="S73" s="27"/>
      <c r="T73" s="27"/>
      <c r="U73" s="27"/>
      <c r="V73" s="31"/>
      <c r="W73" s="31"/>
      <c r="X73" s="31"/>
      <c r="Y73" s="31"/>
      <c r="Z73" s="31"/>
      <c r="AA73" s="31"/>
      <c r="AB73" s="31"/>
      <c r="AC73" s="31"/>
      <c r="AD73" s="5">
        <f t="shared" si="1"/>
        <v>11</v>
      </c>
    </row>
    <row r="74" spans="1:30" x14ac:dyDescent="0.25">
      <c r="A74" s="32" t="s">
        <v>392</v>
      </c>
      <c r="B74" s="52" t="s">
        <v>392</v>
      </c>
      <c r="C74" s="14" t="s">
        <v>287</v>
      </c>
      <c r="D74" s="16" t="s">
        <v>38</v>
      </c>
      <c r="E74" s="16" t="s">
        <v>38</v>
      </c>
      <c r="F74" s="26"/>
      <c r="G74" s="27"/>
      <c r="H74" s="27"/>
      <c r="I74" s="27"/>
      <c r="J74" s="27"/>
      <c r="K74" s="27"/>
      <c r="L74" s="27"/>
      <c r="M74" s="27"/>
      <c r="N74" s="27">
        <v>10</v>
      </c>
      <c r="O74" s="27"/>
      <c r="P74" s="27"/>
      <c r="Q74" s="27"/>
      <c r="R74" s="27"/>
      <c r="S74" s="27"/>
      <c r="T74" s="27"/>
      <c r="U74" s="27"/>
      <c r="V74" s="31"/>
      <c r="W74" s="31"/>
      <c r="X74" s="31"/>
      <c r="Y74" s="31"/>
      <c r="Z74" s="31"/>
      <c r="AA74" s="31"/>
      <c r="AB74" s="31"/>
      <c r="AC74" s="31"/>
      <c r="AD74" s="5">
        <f t="shared" si="1"/>
        <v>10</v>
      </c>
    </row>
    <row r="75" spans="1:30" ht="14.25" customHeight="1" x14ac:dyDescent="0.25">
      <c r="A75" s="32" t="s">
        <v>393</v>
      </c>
      <c r="B75" s="52" t="s">
        <v>392</v>
      </c>
      <c r="C75" s="14" t="s">
        <v>114</v>
      </c>
      <c r="D75" s="16" t="s">
        <v>78</v>
      </c>
      <c r="E75" s="16" t="s">
        <v>34</v>
      </c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>
        <v>10</v>
      </c>
      <c r="T75" s="27"/>
      <c r="U75" s="27"/>
      <c r="V75" s="31"/>
      <c r="W75" s="31"/>
      <c r="X75" s="31"/>
      <c r="Y75" s="31"/>
      <c r="Z75" s="31"/>
      <c r="AA75" s="31"/>
      <c r="AB75" s="31"/>
      <c r="AC75" s="31"/>
      <c r="AD75" s="5">
        <f t="shared" si="1"/>
        <v>10</v>
      </c>
    </row>
    <row r="76" spans="1:30" x14ac:dyDescent="0.25">
      <c r="A76" s="32" t="s">
        <v>394</v>
      </c>
      <c r="B76" s="52" t="s">
        <v>392</v>
      </c>
      <c r="C76" s="8" t="s">
        <v>294</v>
      </c>
      <c r="D76" s="28" t="s">
        <v>78</v>
      </c>
      <c r="E76" s="13" t="s">
        <v>34</v>
      </c>
      <c r="F76" s="27"/>
      <c r="G76" s="27"/>
      <c r="H76" s="27"/>
      <c r="I76" s="27"/>
      <c r="J76" s="27"/>
      <c r="K76" s="27"/>
      <c r="L76" s="27">
        <v>10</v>
      </c>
      <c r="M76" s="27"/>
      <c r="N76" s="27"/>
      <c r="O76" s="27"/>
      <c r="P76" s="27"/>
      <c r="Q76" s="27"/>
      <c r="R76" s="27"/>
      <c r="S76" s="27"/>
      <c r="T76" s="27"/>
      <c r="U76" s="27"/>
      <c r="V76" s="31"/>
      <c r="W76" s="31"/>
      <c r="X76" s="31"/>
      <c r="Y76" s="31"/>
      <c r="Z76" s="31"/>
      <c r="AA76" s="31"/>
      <c r="AB76" s="31"/>
      <c r="AC76" s="31"/>
      <c r="AD76" s="5">
        <f t="shared" si="1"/>
        <v>10</v>
      </c>
    </row>
    <row r="77" spans="1:30" x14ac:dyDescent="0.25">
      <c r="A77" s="32" t="s">
        <v>395</v>
      </c>
      <c r="B77" s="52" t="s">
        <v>392</v>
      </c>
      <c r="C77" s="14" t="s">
        <v>106</v>
      </c>
      <c r="D77" s="16" t="s">
        <v>77</v>
      </c>
      <c r="E77" s="16" t="s">
        <v>32</v>
      </c>
      <c r="F77" s="26"/>
      <c r="G77" s="27"/>
      <c r="H77" s="27"/>
      <c r="I77" s="27"/>
      <c r="J77" s="27"/>
      <c r="K77" s="27"/>
      <c r="L77" s="27"/>
      <c r="M77" s="27"/>
      <c r="N77" s="27"/>
      <c r="O77" s="27">
        <v>10</v>
      </c>
      <c r="P77" s="27"/>
      <c r="Q77" s="27"/>
      <c r="R77" s="27"/>
      <c r="S77" s="27"/>
      <c r="T77" s="27"/>
      <c r="U77" s="27"/>
      <c r="V77" s="31"/>
      <c r="W77" s="31"/>
      <c r="X77" s="31"/>
      <c r="Y77" s="31"/>
      <c r="Z77" s="31"/>
      <c r="AA77" s="31"/>
      <c r="AB77" s="31"/>
      <c r="AC77" s="31"/>
      <c r="AD77" s="5">
        <f t="shared" si="1"/>
        <v>10</v>
      </c>
    </row>
    <row r="78" spans="1:30" x14ac:dyDescent="0.25">
      <c r="A78" s="32" t="s">
        <v>396</v>
      </c>
      <c r="B78" s="52" t="s">
        <v>392</v>
      </c>
      <c r="C78" s="14" t="s">
        <v>320</v>
      </c>
      <c r="D78" s="28" t="s">
        <v>86</v>
      </c>
      <c r="E78" s="13" t="s">
        <v>28</v>
      </c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1"/>
      <c r="W78" s="31"/>
      <c r="X78" s="31"/>
      <c r="Y78" s="31"/>
      <c r="Z78" s="31"/>
      <c r="AA78" s="31"/>
      <c r="AB78" s="31"/>
      <c r="AC78" s="31">
        <v>10</v>
      </c>
      <c r="AD78" s="5">
        <f t="shared" si="1"/>
        <v>10</v>
      </c>
    </row>
    <row r="79" spans="1:30" x14ac:dyDescent="0.25">
      <c r="A79" s="32" t="s">
        <v>397</v>
      </c>
      <c r="B79" s="52" t="s">
        <v>392</v>
      </c>
      <c r="C79" s="11" t="s">
        <v>301</v>
      </c>
      <c r="D79" s="28" t="s">
        <v>86</v>
      </c>
      <c r="E79" s="13" t="s">
        <v>28</v>
      </c>
      <c r="F79" s="26"/>
      <c r="G79" s="27"/>
      <c r="H79" s="27"/>
      <c r="I79" s="27"/>
      <c r="J79" s="27"/>
      <c r="K79" s="27"/>
      <c r="L79" s="27"/>
      <c r="M79" s="27">
        <v>10</v>
      </c>
      <c r="N79" s="27"/>
      <c r="O79" s="27"/>
      <c r="P79" s="27"/>
      <c r="Q79" s="27"/>
      <c r="R79" s="27"/>
      <c r="S79" s="27"/>
      <c r="T79" s="27"/>
      <c r="U79" s="27"/>
      <c r="V79" s="31"/>
      <c r="W79" s="31"/>
      <c r="X79" s="31"/>
      <c r="Y79" s="31"/>
      <c r="Z79" s="31"/>
      <c r="AA79" s="31"/>
      <c r="AB79" s="31"/>
      <c r="AC79" s="31"/>
      <c r="AD79" s="5">
        <f t="shared" si="1"/>
        <v>10</v>
      </c>
    </row>
    <row r="80" spans="1:30" x14ac:dyDescent="0.25">
      <c r="A80" s="32" t="s">
        <v>398</v>
      </c>
      <c r="B80" s="52" t="s">
        <v>398</v>
      </c>
      <c r="C80" s="14" t="s">
        <v>195</v>
      </c>
      <c r="D80" s="16" t="s">
        <v>91</v>
      </c>
      <c r="E80" s="16" t="s">
        <v>31</v>
      </c>
      <c r="F80" s="36">
        <v>1</v>
      </c>
      <c r="G80" s="39"/>
      <c r="H80" s="39"/>
      <c r="I80" s="39"/>
      <c r="J80" s="39"/>
      <c r="K80" s="39"/>
      <c r="L80" s="39"/>
      <c r="M80" s="39"/>
      <c r="N80" s="39">
        <v>8</v>
      </c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5">
        <f t="shared" si="1"/>
        <v>9</v>
      </c>
    </row>
    <row r="81" spans="1:30" x14ac:dyDescent="0.25">
      <c r="A81" s="32" t="s">
        <v>399</v>
      </c>
      <c r="B81" s="52" t="s">
        <v>398</v>
      </c>
      <c r="C81" s="14" t="s">
        <v>3</v>
      </c>
      <c r="D81" s="28" t="s">
        <v>70</v>
      </c>
      <c r="E81" s="13" t="s">
        <v>28</v>
      </c>
      <c r="F81" s="26">
        <v>1</v>
      </c>
      <c r="G81" s="27"/>
      <c r="H81" s="27"/>
      <c r="I81" s="27">
        <v>8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1"/>
      <c r="W81" s="31"/>
      <c r="X81" s="31"/>
      <c r="Y81" s="31"/>
      <c r="Z81" s="31"/>
      <c r="AA81" s="31"/>
      <c r="AB81" s="31"/>
      <c r="AC81" s="31"/>
      <c r="AD81" s="5">
        <f t="shared" si="1"/>
        <v>9</v>
      </c>
    </row>
    <row r="82" spans="1:30" x14ac:dyDescent="0.25">
      <c r="A82" s="32" t="s">
        <v>400</v>
      </c>
      <c r="B82" s="52" t="s">
        <v>400</v>
      </c>
      <c r="C82" s="14" t="s">
        <v>322</v>
      </c>
      <c r="D82" s="16" t="s">
        <v>43</v>
      </c>
      <c r="E82" s="16" t="s">
        <v>43</v>
      </c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1"/>
      <c r="W82" s="31"/>
      <c r="X82" s="31">
        <v>8</v>
      </c>
      <c r="Y82" s="31"/>
      <c r="Z82" s="31"/>
      <c r="AA82" s="31"/>
      <c r="AB82" s="31"/>
      <c r="AC82" s="31"/>
      <c r="AD82" s="5">
        <f t="shared" si="1"/>
        <v>8</v>
      </c>
    </row>
    <row r="83" spans="1:30" x14ac:dyDescent="0.25">
      <c r="A83" s="32" t="s">
        <v>401</v>
      </c>
      <c r="B83" s="52" t="s">
        <v>400</v>
      </c>
      <c r="C83" s="15" t="s">
        <v>302</v>
      </c>
      <c r="D83" s="16" t="s">
        <v>43</v>
      </c>
      <c r="E83" s="16" t="s">
        <v>43</v>
      </c>
      <c r="F83" s="26"/>
      <c r="G83" s="27"/>
      <c r="H83" s="27"/>
      <c r="I83" s="27"/>
      <c r="J83" s="27"/>
      <c r="K83" s="27"/>
      <c r="L83" s="27"/>
      <c r="M83" s="27">
        <v>8</v>
      </c>
      <c r="N83" s="27"/>
      <c r="O83" s="27"/>
      <c r="P83" s="27"/>
      <c r="Q83" s="27"/>
      <c r="R83" s="27"/>
      <c r="S83" s="27"/>
      <c r="T83" s="27"/>
      <c r="U83" s="27"/>
      <c r="V83" s="31"/>
      <c r="W83" s="31"/>
      <c r="X83" s="31"/>
      <c r="Y83" s="31"/>
      <c r="Z83" s="31"/>
      <c r="AA83" s="31"/>
      <c r="AB83" s="31"/>
      <c r="AC83" s="31"/>
      <c r="AD83" s="5">
        <f t="shared" si="1"/>
        <v>8</v>
      </c>
    </row>
    <row r="84" spans="1:30" x14ac:dyDescent="0.25">
      <c r="A84" s="32" t="s">
        <v>402</v>
      </c>
      <c r="B84" s="52" t="s">
        <v>400</v>
      </c>
      <c r="C84" s="14" t="s">
        <v>108</v>
      </c>
      <c r="D84" s="16" t="s">
        <v>38</v>
      </c>
      <c r="E84" s="16" t="s">
        <v>38</v>
      </c>
      <c r="F84" s="26">
        <v>8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1"/>
      <c r="W84" s="31"/>
      <c r="X84" s="31"/>
      <c r="Y84" s="31"/>
      <c r="Z84" s="31"/>
      <c r="AA84" s="31"/>
      <c r="AB84" s="31"/>
      <c r="AC84" s="31"/>
      <c r="AD84" s="5">
        <f t="shared" si="1"/>
        <v>8</v>
      </c>
    </row>
    <row r="85" spans="1:30" x14ac:dyDescent="0.25">
      <c r="A85" s="32" t="s">
        <v>403</v>
      </c>
      <c r="B85" s="52" t="s">
        <v>400</v>
      </c>
      <c r="C85" s="14" t="s">
        <v>117</v>
      </c>
      <c r="D85" s="16" t="s">
        <v>78</v>
      </c>
      <c r="E85" s="16" t="s">
        <v>34</v>
      </c>
      <c r="F85" s="26"/>
      <c r="G85" s="27"/>
      <c r="H85" s="27"/>
      <c r="I85" s="27"/>
      <c r="J85" s="27"/>
      <c r="K85" s="27"/>
      <c r="L85" s="27"/>
      <c r="M85" s="27"/>
      <c r="N85" s="27"/>
      <c r="O85" s="27">
        <v>8</v>
      </c>
      <c r="P85" s="27"/>
      <c r="Q85" s="27"/>
      <c r="R85" s="27"/>
      <c r="S85" s="27"/>
      <c r="T85" s="27"/>
      <c r="U85" s="27"/>
      <c r="V85" s="31"/>
      <c r="W85" s="31"/>
      <c r="X85" s="31"/>
      <c r="Y85" s="31"/>
      <c r="Z85" s="31"/>
      <c r="AA85" s="31"/>
      <c r="AB85" s="31"/>
      <c r="AC85" s="31"/>
      <c r="AD85" s="5">
        <f t="shared" si="1"/>
        <v>8</v>
      </c>
    </row>
    <row r="86" spans="1:30" x14ac:dyDescent="0.25">
      <c r="A86" s="32" t="s">
        <v>404</v>
      </c>
      <c r="B86" s="52" t="s">
        <v>400</v>
      </c>
      <c r="C86" s="14" t="s">
        <v>110</v>
      </c>
      <c r="D86" s="16" t="s">
        <v>77</v>
      </c>
      <c r="E86" s="16" t="s">
        <v>32</v>
      </c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>
        <v>8</v>
      </c>
      <c r="S86" s="27"/>
      <c r="T86" s="27"/>
      <c r="U86" s="27"/>
      <c r="V86" s="31"/>
      <c r="W86" s="31"/>
      <c r="X86" s="31"/>
      <c r="Y86" s="31"/>
      <c r="Z86" s="31"/>
      <c r="AA86" s="31"/>
      <c r="AB86" s="31"/>
      <c r="AC86" s="31"/>
      <c r="AD86" s="5">
        <f t="shared" si="1"/>
        <v>8</v>
      </c>
    </row>
    <row r="87" spans="1:30" x14ac:dyDescent="0.25">
      <c r="A87" s="32" t="s">
        <v>405</v>
      </c>
      <c r="B87" s="52" t="s">
        <v>400</v>
      </c>
      <c r="C87" s="7" t="s">
        <v>40</v>
      </c>
      <c r="D87" s="28" t="s">
        <v>84</v>
      </c>
      <c r="E87" s="13" t="s">
        <v>31</v>
      </c>
      <c r="F87" s="26">
        <v>1</v>
      </c>
      <c r="G87" s="27">
        <v>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1"/>
      <c r="W87" s="31">
        <v>6</v>
      </c>
      <c r="X87" s="31"/>
      <c r="Y87" s="31"/>
      <c r="Z87" s="31"/>
      <c r="AA87" s="31"/>
      <c r="AB87" s="31"/>
      <c r="AC87" s="31"/>
      <c r="AD87" s="5">
        <f t="shared" si="1"/>
        <v>8</v>
      </c>
    </row>
    <row r="88" spans="1:30" x14ac:dyDescent="0.25">
      <c r="A88" s="32" t="s">
        <v>406</v>
      </c>
      <c r="B88" s="52" t="s">
        <v>400</v>
      </c>
      <c r="C88" s="14" t="s">
        <v>260</v>
      </c>
      <c r="D88" s="16" t="s">
        <v>27</v>
      </c>
      <c r="E88" s="16" t="s">
        <v>27</v>
      </c>
      <c r="F88" s="36"/>
      <c r="G88" s="39">
        <v>1</v>
      </c>
      <c r="H88" s="39"/>
      <c r="I88" s="39">
        <v>1</v>
      </c>
      <c r="J88" s="39"/>
      <c r="K88" s="39"/>
      <c r="L88" s="39"/>
      <c r="M88" s="39"/>
      <c r="N88" s="39"/>
      <c r="O88" s="39"/>
      <c r="P88" s="39"/>
      <c r="Q88" s="39"/>
      <c r="R88" s="39">
        <v>6</v>
      </c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5">
        <f t="shared" si="1"/>
        <v>8</v>
      </c>
    </row>
    <row r="89" spans="1:30" x14ac:dyDescent="0.25">
      <c r="A89" s="32" t="s">
        <v>407</v>
      </c>
      <c r="B89" s="52" t="s">
        <v>400</v>
      </c>
      <c r="C89" s="9" t="s">
        <v>300</v>
      </c>
      <c r="D89" s="30" t="s">
        <v>26</v>
      </c>
      <c r="E89" s="13" t="s">
        <v>27</v>
      </c>
      <c r="F89" s="27"/>
      <c r="G89" s="27"/>
      <c r="H89" s="27"/>
      <c r="I89" s="27"/>
      <c r="J89" s="27"/>
      <c r="K89" s="27"/>
      <c r="L89" s="27">
        <v>1</v>
      </c>
      <c r="M89" s="27">
        <v>7</v>
      </c>
      <c r="N89" s="27"/>
      <c r="O89" s="27"/>
      <c r="P89" s="27"/>
      <c r="Q89" s="27"/>
      <c r="R89" s="27"/>
      <c r="S89" s="27"/>
      <c r="T89" s="27"/>
      <c r="U89" s="27"/>
      <c r="V89" s="31"/>
      <c r="W89" s="31"/>
      <c r="X89" s="31"/>
      <c r="Y89" s="31"/>
      <c r="Z89" s="31"/>
      <c r="AA89" s="31"/>
      <c r="AB89" s="31"/>
      <c r="AC89" s="31"/>
      <c r="AD89" s="5">
        <f t="shared" si="1"/>
        <v>8</v>
      </c>
    </row>
    <row r="90" spans="1:30" x14ac:dyDescent="0.25">
      <c r="A90" s="32" t="s">
        <v>408</v>
      </c>
      <c r="B90" s="52" t="s">
        <v>408</v>
      </c>
      <c r="C90" s="10" t="s">
        <v>295</v>
      </c>
      <c r="D90" s="28" t="s">
        <v>74</v>
      </c>
      <c r="E90" s="13" t="s">
        <v>38</v>
      </c>
      <c r="F90" s="27"/>
      <c r="G90" s="27"/>
      <c r="H90" s="27"/>
      <c r="I90" s="27"/>
      <c r="J90" s="27"/>
      <c r="K90" s="27"/>
      <c r="L90" s="27">
        <v>7</v>
      </c>
      <c r="M90" s="27"/>
      <c r="N90" s="27"/>
      <c r="O90" s="27"/>
      <c r="P90" s="27"/>
      <c r="Q90" s="27"/>
      <c r="R90" s="27"/>
      <c r="S90" s="27"/>
      <c r="T90" s="27"/>
      <c r="U90" s="27"/>
      <c r="V90" s="31"/>
      <c r="W90" s="31"/>
      <c r="X90" s="31"/>
      <c r="Y90" s="31"/>
      <c r="Z90" s="31"/>
      <c r="AA90" s="31"/>
      <c r="AB90" s="31"/>
      <c r="AC90" s="31"/>
      <c r="AD90" s="5">
        <f t="shared" si="1"/>
        <v>7</v>
      </c>
    </row>
    <row r="91" spans="1:30" x14ac:dyDescent="0.25">
      <c r="A91" s="32" t="s">
        <v>409</v>
      </c>
      <c r="B91" s="52" t="s">
        <v>408</v>
      </c>
      <c r="C91" s="14" t="s">
        <v>242</v>
      </c>
      <c r="D91" s="16" t="s">
        <v>38</v>
      </c>
      <c r="E91" s="16" t="s">
        <v>38</v>
      </c>
      <c r="F91" s="36"/>
      <c r="G91" s="39">
        <v>1</v>
      </c>
      <c r="H91" s="39"/>
      <c r="I91" s="39"/>
      <c r="J91" s="39"/>
      <c r="K91" s="39"/>
      <c r="L91" s="39"/>
      <c r="M91" s="39"/>
      <c r="N91" s="39"/>
      <c r="O91" s="39"/>
      <c r="P91" s="39"/>
      <c r="Q91" s="39">
        <v>6</v>
      </c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5">
        <f t="shared" si="1"/>
        <v>7</v>
      </c>
    </row>
    <row r="92" spans="1:30" x14ac:dyDescent="0.25">
      <c r="A92" s="32" t="s">
        <v>410</v>
      </c>
      <c r="B92" s="52" t="s">
        <v>408</v>
      </c>
      <c r="C92" s="6" t="s">
        <v>29</v>
      </c>
      <c r="D92" s="25" t="s">
        <v>72</v>
      </c>
      <c r="E92" s="13" t="s">
        <v>30</v>
      </c>
      <c r="F92" s="26">
        <v>5</v>
      </c>
      <c r="G92" s="27"/>
      <c r="H92" s="27">
        <v>1</v>
      </c>
      <c r="I92" s="27"/>
      <c r="J92" s="27">
        <v>1</v>
      </c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1"/>
      <c r="W92" s="31"/>
      <c r="X92" s="31"/>
      <c r="Y92" s="31"/>
      <c r="Z92" s="31"/>
      <c r="AA92" s="31"/>
      <c r="AB92" s="31"/>
      <c r="AC92" s="31"/>
      <c r="AD92" s="5">
        <f t="shared" si="1"/>
        <v>7</v>
      </c>
    </row>
    <row r="93" spans="1:30" x14ac:dyDescent="0.25">
      <c r="A93" s="32" t="s">
        <v>411</v>
      </c>
      <c r="B93" s="52" t="s">
        <v>408</v>
      </c>
      <c r="C93" s="7" t="s">
        <v>57</v>
      </c>
      <c r="D93" s="28" t="s">
        <v>87</v>
      </c>
      <c r="E93" s="13" t="s">
        <v>31</v>
      </c>
      <c r="F93" s="27"/>
      <c r="G93" s="27">
        <v>1</v>
      </c>
      <c r="H93" s="27"/>
      <c r="I93" s="27"/>
      <c r="J93" s="27"/>
      <c r="K93" s="27"/>
      <c r="L93" s="27"/>
      <c r="M93" s="27"/>
      <c r="N93" s="27"/>
      <c r="O93" s="27">
        <v>6</v>
      </c>
      <c r="P93" s="27"/>
      <c r="Q93" s="27"/>
      <c r="R93" s="27"/>
      <c r="S93" s="27"/>
      <c r="T93" s="27"/>
      <c r="U93" s="27"/>
      <c r="V93" s="31"/>
      <c r="W93" s="31"/>
      <c r="X93" s="31"/>
      <c r="Y93" s="31"/>
      <c r="Z93" s="31"/>
      <c r="AA93" s="31"/>
      <c r="AB93" s="31"/>
      <c r="AC93" s="31"/>
      <c r="AD93" s="5">
        <f t="shared" si="1"/>
        <v>7</v>
      </c>
    </row>
    <row r="94" spans="1:30" x14ac:dyDescent="0.25">
      <c r="A94" s="32" t="s">
        <v>412</v>
      </c>
      <c r="B94" s="52" t="s">
        <v>408</v>
      </c>
      <c r="C94" s="7" t="s">
        <v>317</v>
      </c>
      <c r="D94" s="28" t="s">
        <v>75</v>
      </c>
      <c r="E94" s="13" t="s">
        <v>31</v>
      </c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1"/>
      <c r="W94" s="31"/>
      <c r="X94" s="31"/>
      <c r="Y94" s="31"/>
      <c r="Z94" s="31">
        <v>7</v>
      </c>
      <c r="AA94" s="31"/>
      <c r="AB94" s="31"/>
      <c r="AC94" s="31"/>
      <c r="AD94" s="5">
        <f t="shared" si="1"/>
        <v>7</v>
      </c>
    </row>
    <row r="95" spans="1:30" x14ac:dyDescent="0.25">
      <c r="A95" s="32" t="s">
        <v>413</v>
      </c>
      <c r="B95" s="52" t="s">
        <v>408</v>
      </c>
      <c r="C95" s="11" t="s">
        <v>18</v>
      </c>
      <c r="D95" s="28" t="s">
        <v>70</v>
      </c>
      <c r="E95" s="13" t="s">
        <v>28</v>
      </c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>
        <v>7</v>
      </c>
      <c r="Q95" s="27"/>
      <c r="R95" s="27"/>
      <c r="S95" s="27"/>
      <c r="T95" s="27"/>
      <c r="U95" s="27"/>
      <c r="V95" s="31"/>
      <c r="W95" s="31"/>
      <c r="X95" s="31"/>
      <c r="Y95" s="31"/>
      <c r="Z95" s="31"/>
      <c r="AA95" s="31"/>
      <c r="AB95" s="31"/>
      <c r="AC95" s="31"/>
      <c r="AD95" s="5">
        <f t="shared" si="1"/>
        <v>7</v>
      </c>
    </row>
    <row r="96" spans="1:30" x14ac:dyDescent="0.25">
      <c r="A96" s="32" t="s">
        <v>414</v>
      </c>
      <c r="B96" s="52" t="s">
        <v>408</v>
      </c>
      <c r="C96" s="9" t="s">
        <v>64</v>
      </c>
      <c r="D96" s="28" t="s">
        <v>27</v>
      </c>
      <c r="E96" s="13" t="s">
        <v>27</v>
      </c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>
        <v>7</v>
      </c>
      <c r="R96" s="27"/>
      <c r="S96" s="27"/>
      <c r="T96" s="27"/>
      <c r="U96" s="27"/>
      <c r="V96" s="31"/>
      <c r="W96" s="31"/>
      <c r="X96" s="31"/>
      <c r="Y96" s="31"/>
      <c r="Z96" s="31"/>
      <c r="AA96" s="31"/>
      <c r="AB96" s="31"/>
      <c r="AC96" s="31"/>
      <c r="AD96" s="5">
        <f t="shared" si="1"/>
        <v>7</v>
      </c>
    </row>
    <row r="97" spans="1:30" x14ac:dyDescent="0.25">
      <c r="A97" s="32" t="s">
        <v>415</v>
      </c>
      <c r="B97" s="52" t="s">
        <v>408</v>
      </c>
      <c r="C97" s="8" t="s">
        <v>312</v>
      </c>
      <c r="D97" s="30" t="s">
        <v>35</v>
      </c>
      <c r="E97" s="13" t="s">
        <v>27</v>
      </c>
      <c r="F97" s="26"/>
      <c r="G97" s="27"/>
      <c r="H97" s="27">
        <v>1</v>
      </c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1">
        <v>6</v>
      </c>
      <c r="W97" s="31"/>
      <c r="X97" s="31"/>
      <c r="Y97" s="31"/>
      <c r="Z97" s="31"/>
      <c r="AA97" s="31"/>
      <c r="AB97" s="31"/>
      <c r="AC97" s="31"/>
      <c r="AD97" s="5">
        <f t="shared" si="1"/>
        <v>7</v>
      </c>
    </row>
    <row r="98" spans="1:30" x14ac:dyDescent="0.25">
      <c r="A98" s="32" t="s">
        <v>416</v>
      </c>
      <c r="B98" s="52" t="s">
        <v>408</v>
      </c>
      <c r="C98" s="14" t="s">
        <v>115</v>
      </c>
      <c r="D98" s="16" t="s">
        <v>46</v>
      </c>
      <c r="E98" s="16" t="s">
        <v>27</v>
      </c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>
        <v>7</v>
      </c>
      <c r="T98" s="27"/>
      <c r="U98" s="27"/>
      <c r="V98" s="31"/>
      <c r="W98" s="31"/>
      <c r="X98" s="31"/>
      <c r="Y98" s="31"/>
      <c r="Z98" s="31"/>
      <c r="AA98" s="31"/>
      <c r="AB98" s="31"/>
      <c r="AC98" s="31"/>
      <c r="AD98" s="5">
        <f t="shared" si="1"/>
        <v>7</v>
      </c>
    </row>
    <row r="99" spans="1:30" x14ac:dyDescent="0.25">
      <c r="A99" s="32" t="s">
        <v>417</v>
      </c>
      <c r="B99" s="52" t="s">
        <v>417</v>
      </c>
      <c r="C99" s="14" t="s">
        <v>104</v>
      </c>
      <c r="D99" s="28" t="s">
        <v>73</v>
      </c>
      <c r="E99" s="13" t="s">
        <v>34</v>
      </c>
      <c r="F99" s="26"/>
      <c r="G99" s="27"/>
      <c r="H99" s="27"/>
      <c r="I99" s="27"/>
      <c r="J99" s="27"/>
      <c r="K99" s="27"/>
      <c r="L99" s="27"/>
      <c r="M99" s="27"/>
      <c r="N99" s="27">
        <v>6</v>
      </c>
      <c r="O99" s="27"/>
      <c r="P99" s="27"/>
      <c r="Q99" s="27"/>
      <c r="R99" s="27"/>
      <c r="S99" s="27"/>
      <c r="T99" s="27"/>
      <c r="U99" s="27"/>
      <c r="V99" s="31"/>
      <c r="W99" s="31"/>
      <c r="X99" s="31"/>
      <c r="Y99" s="31"/>
      <c r="Z99" s="31"/>
      <c r="AA99" s="31"/>
      <c r="AB99" s="31"/>
      <c r="AC99" s="31"/>
      <c r="AD99" s="5">
        <f t="shared" si="1"/>
        <v>6</v>
      </c>
    </row>
    <row r="100" spans="1:30" x14ac:dyDescent="0.25">
      <c r="A100" s="32" t="s">
        <v>418</v>
      </c>
      <c r="B100" s="52" t="s">
        <v>417</v>
      </c>
      <c r="C100" s="8" t="s">
        <v>303</v>
      </c>
      <c r="D100" s="28" t="s">
        <v>81</v>
      </c>
      <c r="E100" s="13" t="s">
        <v>34</v>
      </c>
      <c r="F100" s="26"/>
      <c r="G100" s="27"/>
      <c r="H100" s="27"/>
      <c r="I100" s="27"/>
      <c r="J100" s="27"/>
      <c r="K100" s="27"/>
      <c r="L100" s="27"/>
      <c r="M100" s="27">
        <v>6</v>
      </c>
      <c r="N100" s="27"/>
      <c r="O100" s="27"/>
      <c r="P100" s="27"/>
      <c r="Q100" s="27"/>
      <c r="R100" s="27"/>
      <c r="S100" s="27"/>
      <c r="T100" s="27"/>
      <c r="U100" s="27"/>
      <c r="V100" s="31"/>
      <c r="W100" s="31"/>
      <c r="X100" s="31"/>
      <c r="Y100" s="31"/>
      <c r="Z100" s="31"/>
      <c r="AA100" s="31"/>
      <c r="AB100" s="31"/>
      <c r="AC100" s="31"/>
      <c r="AD100" s="5">
        <f t="shared" si="1"/>
        <v>6</v>
      </c>
    </row>
    <row r="101" spans="1:30" x14ac:dyDescent="0.25">
      <c r="A101" s="32" t="s">
        <v>419</v>
      </c>
      <c r="B101" s="52" t="s">
        <v>417</v>
      </c>
      <c r="C101" s="14" t="s">
        <v>587</v>
      </c>
      <c r="D101" s="28" t="s">
        <v>77</v>
      </c>
      <c r="E101" s="13" t="s">
        <v>32</v>
      </c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>
        <v>6</v>
      </c>
      <c r="Q101" s="27"/>
      <c r="R101" s="27"/>
      <c r="S101" s="27"/>
      <c r="T101" s="27"/>
      <c r="U101" s="27"/>
      <c r="V101" s="31"/>
      <c r="W101" s="31"/>
      <c r="X101" s="31"/>
      <c r="Y101" s="31"/>
      <c r="Z101" s="31"/>
      <c r="AA101" s="31"/>
      <c r="AB101" s="31"/>
      <c r="AC101" s="31"/>
      <c r="AD101" s="5">
        <f t="shared" si="1"/>
        <v>6</v>
      </c>
    </row>
    <row r="102" spans="1:30" x14ac:dyDescent="0.25">
      <c r="A102" s="32" t="s">
        <v>420</v>
      </c>
      <c r="B102" s="52" t="s">
        <v>417</v>
      </c>
      <c r="C102" s="7" t="s">
        <v>296</v>
      </c>
      <c r="D102" s="28" t="s">
        <v>71</v>
      </c>
      <c r="E102" s="13" t="s">
        <v>32</v>
      </c>
      <c r="F102" s="27"/>
      <c r="G102" s="27"/>
      <c r="H102" s="27"/>
      <c r="I102" s="27"/>
      <c r="J102" s="27"/>
      <c r="K102" s="27"/>
      <c r="L102" s="27">
        <v>6</v>
      </c>
      <c r="M102" s="27"/>
      <c r="N102" s="27"/>
      <c r="O102" s="27"/>
      <c r="P102" s="27"/>
      <c r="Q102" s="27"/>
      <c r="R102" s="27"/>
      <c r="S102" s="27"/>
      <c r="T102" s="27"/>
      <c r="U102" s="27"/>
      <c r="V102" s="31"/>
      <c r="W102" s="31"/>
      <c r="X102" s="31"/>
      <c r="Y102" s="31"/>
      <c r="Z102" s="31"/>
      <c r="AA102" s="31"/>
      <c r="AB102" s="31"/>
      <c r="AC102" s="31"/>
      <c r="AD102" s="5">
        <f t="shared" si="1"/>
        <v>6</v>
      </c>
    </row>
    <row r="103" spans="1:30" x14ac:dyDescent="0.25">
      <c r="A103" s="32" t="s">
        <v>421</v>
      </c>
      <c r="B103" s="52" t="s">
        <v>417</v>
      </c>
      <c r="C103" s="7" t="s">
        <v>150</v>
      </c>
      <c r="D103" s="28" t="s">
        <v>71</v>
      </c>
      <c r="E103" s="13" t="s">
        <v>32</v>
      </c>
      <c r="F103" s="26"/>
      <c r="G103" s="27">
        <v>1</v>
      </c>
      <c r="H103" s="27"/>
      <c r="I103" s="27"/>
      <c r="J103" s="27"/>
      <c r="K103" s="27">
        <v>5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1"/>
      <c r="W103" s="31"/>
      <c r="X103" s="31"/>
      <c r="Y103" s="31"/>
      <c r="Z103" s="31"/>
      <c r="AA103" s="31"/>
      <c r="AB103" s="31"/>
      <c r="AC103" s="31"/>
      <c r="AD103" s="5">
        <f t="shared" si="1"/>
        <v>6</v>
      </c>
    </row>
    <row r="104" spans="1:30" x14ac:dyDescent="0.25">
      <c r="A104" s="32" t="s">
        <v>422</v>
      </c>
      <c r="B104" s="52" t="s">
        <v>417</v>
      </c>
      <c r="C104" s="7" t="s">
        <v>137</v>
      </c>
      <c r="D104" s="28" t="s">
        <v>91</v>
      </c>
      <c r="E104" s="13" t="s">
        <v>31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1"/>
      <c r="W104" s="31"/>
      <c r="X104" s="31"/>
      <c r="Y104" s="31"/>
      <c r="Z104" s="31"/>
      <c r="AA104" s="31">
        <v>6</v>
      </c>
      <c r="AB104" s="31"/>
      <c r="AC104" s="31"/>
      <c r="AD104" s="5">
        <f t="shared" si="1"/>
        <v>6</v>
      </c>
    </row>
    <row r="105" spans="1:30" x14ac:dyDescent="0.25">
      <c r="A105" s="32" t="s">
        <v>423</v>
      </c>
      <c r="B105" s="52" t="s">
        <v>417</v>
      </c>
      <c r="C105" s="7" t="s">
        <v>49</v>
      </c>
      <c r="D105" s="28" t="s">
        <v>84</v>
      </c>
      <c r="E105" s="13" t="s">
        <v>31</v>
      </c>
      <c r="F105" s="26">
        <v>1</v>
      </c>
      <c r="G105" s="27">
        <v>1</v>
      </c>
      <c r="H105" s="27"/>
      <c r="I105" s="27"/>
      <c r="J105" s="27"/>
      <c r="K105" s="27">
        <v>4</v>
      </c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1"/>
      <c r="W105" s="31"/>
      <c r="X105" s="31"/>
      <c r="Y105" s="31"/>
      <c r="Z105" s="31"/>
      <c r="AA105" s="31"/>
      <c r="AB105" s="31"/>
      <c r="AC105" s="31"/>
      <c r="AD105" s="5">
        <f t="shared" si="1"/>
        <v>6</v>
      </c>
    </row>
    <row r="106" spans="1:30" x14ac:dyDescent="0.25">
      <c r="A106" s="32" t="s">
        <v>424</v>
      </c>
      <c r="B106" s="52" t="s">
        <v>417</v>
      </c>
      <c r="C106" s="11" t="s">
        <v>309</v>
      </c>
      <c r="D106" s="28" t="s">
        <v>70</v>
      </c>
      <c r="E106" s="13" t="s">
        <v>28</v>
      </c>
      <c r="F106" s="26"/>
      <c r="G106" s="27"/>
      <c r="H106" s="27">
        <v>6</v>
      </c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1"/>
      <c r="W106" s="31"/>
      <c r="X106" s="31"/>
      <c r="Y106" s="31"/>
      <c r="Z106" s="31"/>
      <c r="AA106" s="31"/>
      <c r="AB106" s="31"/>
      <c r="AC106" s="31"/>
      <c r="AD106" s="5">
        <f t="shared" si="1"/>
        <v>6</v>
      </c>
    </row>
    <row r="107" spans="1:30" x14ac:dyDescent="0.25">
      <c r="A107" s="32" t="s">
        <v>425</v>
      </c>
      <c r="B107" s="52" t="s">
        <v>417</v>
      </c>
      <c r="C107" s="14" t="s">
        <v>184</v>
      </c>
      <c r="D107" s="16" t="s">
        <v>27</v>
      </c>
      <c r="E107" s="16" t="s">
        <v>27</v>
      </c>
      <c r="F107" s="36">
        <v>1</v>
      </c>
      <c r="G107" s="39"/>
      <c r="H107" s="39"/>
      <c r="I107" s="39"/>
      <c r="J107" s="39"/>
      <c r="K107" s="39"/>
      <c r="L107" s="39"/>
      <c r="M107" s="39"/>
      <c r="N107" s="39"/>
      <c r="O107" s="39"/>
      <c r="P107" s="39">
        <v>5</v>
      </c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5">
        <f t="shared" si="1"/>
        <v>6</v>
      </c>
    </row>
    <row r="108" spans="1:30" x14ac:dyDescent="0.25">
      <c r="A108" s="32" t="s">
        <v>426</v>
      </c>
      <c r="B108" s="52" t="s">
        <v>426</v>
      </c>
      <c r="C108" s="6" t="s">
        <v>154</v>
      </c>
      <c r="D108" s="25" t="s">
        <v>131</v>
      </c>
      <c r="E108" s="13" t="s">
        <v>30</v>
      </c>
      <c r="F108" s="26"/>
      <c r="G108" s="27">
        <v>1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1"/>
      <c r="W108" s="31"/>
      <c r="X108" s="31"/>
      <c r="Y108" s="31"/>
      <c r="Z108" s="31">
        <v>4</v>
      </c>
      <c r="AA108" s="31"/>
      <c r="AB108" s="31"/>
      <c r="AC108" s="31"/>
      <c r="AD108" s="5">
        <f t="shared" si="1"/>
        <v>5</v>
      </c>
    </row>
    <row r="109" spans="1:30" x14ac:dyDescent="0.25">
      <c r="A109" s="32" t="s">
        <v>427</v>
      </c>
      <c r="B109" s="52" t="s">
        <v>426</v>
      </c>
      <c r="C109" s="14" t="s">
        <v>310</v>
      </c>
      <c r="D109" s="16" t="s">
        <v>70</v>
      </c>
      <c r="E109" s="16" t="s">
        <v>28</v>
      </c>
      <c r="F109" s="36"/>
      <c r="G109" s="39"/>
      <c r="H109" s="39">
        <v>5</v>
      </c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5">
        <f t="shared" si="1"/>
        <v>5</v>
      </c>
    </row>
    <row r="110" spans="1:30" x14ac:dyDescent="0.25">
      <c r="A110" s="32" t="s">
        <v>428</v>
      </c>
      <c r="B110" s="52" t="s">
        <v>428</v>
      </c>
      <c r="C110" s="14" t="s">
        <v>218</v>
      </c>
      <c r="D110" s="16" t="s">
        <v>43</v>
      </c>
      <c r="E110" s="16" t="s">
        <v>43</v>
      </c>
      <c r="F110" s="36"/>
      <c r="G110" s="40">
        <v>4.5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5">
        <f t="shared" si="1"/>
        <v>4.5</v>
      </c>
    </row>
    <row r="111" spans="1:30" x14ac:dyDescent="0.25">
      <c r="A111" s="32" t="s">
        <v>429</v>
      </c>
      <c r="B111" s="52" t="s">
        <v>428</v>
      </c>
      <c r="C111" s="14" t="s">
        <v>216</v>
      </c>
      <c r="D111" s="16" t="s">
        <v>38</v>
      </c>
      <c r="E111" s="16" t="s">
        <v>38</v>
      </c>
      <c r="F111" s="36"/>
      <c r="G111" s="41">
        <v>4.5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5">
        <f t="shared" si="1"/>
        <v>4.5</v>
      </c>
    </row>
    <row r="112" spans="1:30" x14ac:dyDescent="0.25">
      <c r="A112" s="32" t="s">
        <v>430</v>
      </c>
      <c r="B112" s="52" t="s">
        <v>430</v>
      </c>
      <c r="C112" s="8" t="s">
        <v>274</v>
      </c>
      <c r="D112" s="28" t="s">
        <v>275</v>
      </c>
      <c r="E112" s="13" t="s">
        <v>34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4</v>
      </c>
      <c r="Q112" s="27"/>
      <c r="R112" s="27"/>
      <c r="S112" s="27"/>
      <c r="T112" s="27"/>
      <c r="U112" s="27"/>
      <c r="V112" s="31"/>
      <c r="W112" s="31"/>
      <c r="X112" s="31"/>
      <c r="Y112" s="31"/>
      <c r="Z112" s="31"/>
      <c r="AA112" s="31"/>
      <c r="AB112" s="31"/>
      <c r="AC112" s="31"/>
      <c r="AD112" s="5">
        <f t="shared" si="1"/>
        <v>4</v>
      </c>
    </row>
    <row r="113" spans="1:30" x14ac:dyDescent="0.25">
      <c r="A113" s="32" t="s">
        <v>431</v>
      </c>
      <c r="B113" s="52" t="s">
        <v>430</v>
      </c>
      <c r="C113" s="6" t="s">
        <v>53</v>
      </c>
      <c r="D113" s="25" t="s">
        <v>72</v>
      </c>
      <c r="E113" s="13" t="s">
        <v>30</v>
      </c>
      <c r="F113" s="26">
        <v>1</v>
      </c>
      <c r="G113" s="27">
        <v>1</v>
      </c>
      <c r="H113" s="27">
        <v>2</v>
      </c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1"/>
      <c r="W113" s="31"/>
      <c r="X113" s="31"/>
      <c r="Y113" s="31"/>
      <c r="Z113" s="31"/>
      <c r="AA113" s="31"/>
      <c r="AB113" s="31"/>
      <c r="AC113" s="31"/>
      <c r="AD113" s="5">
        <f t="shared" si="1"/>
        <v>4</v>
      </c>
    </row>
    <row r="114" spans="1:30" x14ac:dyDescent="0.25">
      <c r="A114" s="32" t="s">
        <v>432</v>
      </c>
      <c r="B114" s="52" t="s">
        <v>430</v>
      </c>
      <c r="C114" s="6" t="s">
        <v>134</v>
      </c>
      <c r="D114" s="25" t="s">
        <v>129</v>
      </c>
      <c r="E114" s="13" t="s">
        <v>30</v>
      </c>
      <c r="F114" s="26">
        <v>3</v>
      </c>
      <c r="G114" s="27">
        <v>1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1"/>
      <c r="W114" s="31"/>
      <c r="X114" s="31"/>
      <c r="Y114" s="31"/>
      <c r="Z114" s="31"/>
      <c r="AA114" s="31"/>
      <c r="AB114" s="31"/>
      <c r="AC114" s="31"/>
      <c r="AD114" s="5">
        <f t="shared" si="1"/>
        <v>4</v>
      </c>
    </row>
    <row r="115" spans="1:30" x14ac:dyDescent="0.25">
      <c r="A115" s="32" t="s">
        <v>433</v>
      </c>
      <c r="B115" s="52" t="s">
        <v>430</v>
      </c>
      <c r="C115" s="6" t="s">
        <v>288</v>
      </c>
      <c r="D115" s="25" t="s">
        <v>129</v>
      </c>
      <c r="E115" s="13" t="s">
        <v>30</v>
      </c>
      <c r="F115" s="26"/>
      <c r="G115" s="27"/>
      <c r="H115" s="27"/>
      <c r="I115" s="27"/>
      <c r="J115" s="27"/>
      <c r="K115" s="27"/>
      <c r="L115" s="27"/>
      <c r="M115" s="27"/>
      <c r="N115" s="27">
        <v>4</v>
      </c>
      <c r="O115" s="27"/>
      <c r="P115" s="27"/>
      <c r="Q115" s="27"/>
      <c r="R115" s="27"/>
      <c r="S115" s="27"/>
      <c r="T115" s="27"/>
      <c r="U115" s="27"/>
      <c r="V115" s="31"/>
      <c r="W115" s="31"/>
      <c r="X115" s="31"/>
      <c r="Y115" s="31"/>
      <c r="Z115" s="31"/>
      <c r="AA115" s="31"/>
      <c r="AB115" s="31"/>
      <c r="AC115" s="31"/>
      <c r="AD115" s="5">
        <f t="shared" si="1"/>
        <v>4</v>
      </c>
    </row>
    <row r="116" spans="1:30" x14ac:dyDescent="0.25">
      <c r="A116" s="32" t="s">
        <v>434</v>
      </c>
      <c r="B116" s="52" t="s">
        <v>430</v>
      </c>
      <c r="C116" s="14" t="s">
        <v>97</v>
      </c>
      <c r="D116" s="28" t="s">
        <v>91</v>
      </c>
      <c r="E116" s="13" t="s">
        <v>31</v>
      </c>
      <c r="F116" s="26"/>
      <c r="G116" s="27"/>
      <c r="H116" s="27"/>
      <c r="I116" s="27"/>
      <c r="J116" s="27"/>
      <c r="K116" s="27"/>
      <c r="L116" s="27">
        <v>3</v>
      </c>
      <c r="M116" s="27">
        <v>1</v>
      </c>
      <c r="N116" s="27"/>
      <c r="O116" s="27"/>
      <c r="P116" s="27"/>
      <c r="Q116" s="27"/>
      <c r="R116" s="27"/>
      <c r="S116" s="27"/>
      <c r="T116" s="27"/>
      <c r="U116" s="27"/>
      <c r="V116" s="31"/>
      <c r="W116" s="31"/>
      <c r="X116" s="31"/>
      <c r="Y116" s="31"/>
      <c r="Z116" s="31"/>
      <c r="AA116" s="31"/>
      <c r="AB116" s="31"/>
      <c r="AC116" s="31"/>
      <c r="AD116" s="5">
        <f t="shared" si="1"/>
        <v>4</v>
      </c>
    </row>
    <row r="117" spans="1:30" x14ac:dyDescent="0.25">
      <c r="A117" s="32" t="s">
        <v>435</v>
      </c>
      <c r="B117" s="52" t="s">
        <v>430</v>
      </c>
      <c r="C117" s="14" t="s">
        <v>138</v>
      </c>
      <c r="D117" s="16" t="s">
        <v>82</v>
      </c>
      <c r="E117" s="13" t="s">
        <v>31</v>
      </c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4</v>
      </c>
      <c r="R117" s="27"/>
      <c r="S117" s="27"/>
      <c r="T117" s="27"/>
      <c r="U117" s="27"/>
      <c r="V117" s="31"/>
      <c r="W117" s="31"/>
      <c r="X117" s="31"/>
      <c r="Y117" s="31"/>
      <c r="Z117" s="31"/>
      <c r="AA117" s="31"/>
      <c r="AB117" s="31"/>
      <c r="AC117" s="31"/>
      <c r="AD117" s="5">
        <f t="shared" si="1"/>
        <v>4</v>
      </c>
    </row>
    <row r="118" spans="1:30" x14ac:dyDescent="0.25">
      <c r="A118" s="32" t="s">
        <v>436</v>
      </c>
      <c r="B118" s="52" t="s">
        <v>430</v>
      </c>
      <c r="C118" s="7" t="s">
        <v>156</v>
      </c>
      <c r="D118" s="28" t="s">
        <v>84</v>
      </c>
      <c r="E118" s="13" t="s">
        <v>31</v>
      </c>
      <c r="F118" s="26"/>
      <c r="G118" s="27"/>
      <c r="H118" s="27"/>
      <c r="I118" s="27"/>
      <c r="J118" s="27"/>
      <c r="K118" s="27"/>
      <c r="L118" s="27">
        <v>4</v>
      </c>
      <c r="M118" s="27"/>
      <c r="N118" s="27"/>
      <c r="O118" s="27"/>
      <c r="P118" s="27"/>
      <c r="Q118" s="27"/>
      <c r="R118" s="27"/>
      <c r="S118" s="27"/>
      <c r="T118" s="27"/>
      <c r="U118" s="27"/>
      <c r="V118" s="31"/>
      <c r="W118" s="31"/>
      <c r="X118" s="31"/>
      <c r="Y118" s="31"/>
      <c r="Z118" s="31"/>
      <c r="AA118" s="31"/>
      <c r="AB118" s="31"/>
      <c r="AC118" s="31"/>
      <c r="AD118" s="5">
        <f t="shared" si="1"/>
        <v>4</v>
      </c>
    </row>
    <row r="119" spans="1:30" x14ac:dyDescent="0.25">
      <c r="A119" s="32" t="s">
        <v>437</v>
      </c>
      <c r="B119" s="52" t="s">
        <v>430</v>
      </c>
      <c r="C119" s="11" t="s">
        <v>145</v>
      </c>
      <c r="D119" s="28" t="s">
        <v>86</v>
      </c>
      <c r="E119" s="13" t="s">
        <v>28</v>
      </c>
      <c r="F119" s="26"/>
      <c r="G119" s="27">
        <v>1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1"/>
      <c r="W119" s="31"/>
      <c r="X119" s="31">
        <v>3</v>
      </c>
      <c r="Y119" s="31"/>
      <c r="Z119" s="31"/>
      <c r="AA119" s="31"/>
      <c r="AB119" s="31"/>
      <c r="AC119" s="31"/>
      <c r="AD119" s="5">
        <f t="shared" si="1"/>
        <v>4</v>
      </c>
    </row>
    <row r="120" spans="1:30" x14ac:dyDescent="0.25">
      <c r="A120" s="32" t="s">
        <v>438</v>
      </c>
      <c r="B120" s="52" t="s">
        <v>430</v>
      </c>
      <c r="C120" s="14" t="s">
        <v>165</v>
      </c>
      <c r="D120" s="16" t="s">
        <v>70</v>
      </c>
      <c r="E120" s="16" t="s">
        <v>28</v>
      </c>
      <c r="F120" s="36">
        <v>4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5">
        <f t="shared" si="1"/>
        <v>4</v>
      </c>
    </row>
    <row r="121" spans="1:30" x14ac:dyDescent="0.25">
      <c r="A121" s="32" t="s">
        <v>439</v>
      </c>
      <c r="B121" s="52" t="s">
        <v>430</v>
      </c>
      <c r="C121" s="14" t="s">
        <v>304</v>
      </c>
      <c r="D121" s="16" t="s">
        <v>70</v>
      </c>
      <c r="E121" s="16" t="s">
        <v>28</v>
      </c>
      <c r="F121" s="26"/>
      <c r="G121" s="27"/>
      <c r="H121" s="27"/>
      <c r="I121" s="27"/>
      <c r="J121" s="27"/>
      <c r="K121" s="27"/>
      <c r="L121" s="27"/>
      <c r="M121" s="27">
        <v>4</v>
      </c>
      <c r="N121" s="27"/>
      <c r="O121" s="27"/>
      <c r="P121" s="27"/>
      <c r="Q121" s="27"/>
      <c r="R121" s="27"/>
      <c r="S121" s="27"/>
      <c r="T121" s="27"/>
      <c r="U121" s="27"/>
      <c r="V121" s="31"/>
      <c r="W121" s="31"/>
      <c r="X121" s="31"/>
      <c r="Y121" s="31"/>
      <c r="Z121" s="31"/>
      <c r="AA121" s="31"/>
      <c r="AB121" s="31"/>
      <c r="AC121" s="31"/>
      <c r="AD121" s="5">
        <f t="shared" si="1"/>
        <v>4</v>
      </c>
    </row>
    <row r="122" spans="1:30" x14ac:dyDescent="0.25">
      <c r="A122" s="32" t="s">
        <v>440</v>
      </c>
      <c r="B122" s="52" t="s">
        <v>430</v>
      </c>
      <c r="C122" s="9" t="s">
        <v>58</v>
      </c>
      <c r="D122" s="30" t="s">
        <v>35</v>
      </c>
      <c r="E122" s="13" t="s">
        <v>27</v>
      </c>
      <c r="F122" s="26">
        <v>1</v>
      </c>
      <c r="G122" s="27"/>
      <c r="H122" s="27"/>
      <c r="I122" s="27">
        <v>1</v>
      </c>
      <c r="J122" s="27">
        <v>2</v>
      </c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1"/>
      <c r="W122" s="31"/>
      <c r="X122" s="31"/>
      <c r="Y122" s="31"/>
      <c r="Z122" s="31"/>
      <c r="AA122" s="31"/>
      <c r="AB122" s="31"/>
      <c r="AC122" s="31"/>
      <c r="AD122" s="5">
        <f t="shared" si="1"/>
        <v>4</v>
      </c>
    </row>
    <row r="123" spans="1:30" ht="26.25" x14ac:dyDescent="0.25">
      <c r="A123" s="32" t="s">
        <v>441</v>
      </c>
      <c r="B123" s="52" t="s">
        <v>430</v>
      </c>
      <c r="C123" s="9" t="s">
        <v>285</v>
      </c>
      <c r="D123" s="30" t="s">
        <v>35</v>
      </c>
      <c r="E123" s="13" t="s">
        <v>27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1"/>
      <c r="W123" s="31"/>
      <c r="X123" s="31"/>
      <c r="Y123" s="31"/>
      <c r="Z123" s="31"/>
      <c r="AA123" s="31">
        <v>4</v>
      </c>
      <c r="AB123" s="31"/>
      <c r="AC123" s="31"/>
      <c r="AD123" s="5">
        <f t="shared" si="1"/>
        <v>4</v>
      </c>
    </row>
    <row r="124" spans="1:30" x14ac:dyDescent="0.25">
      <c r="A124" s="32" t="s">
        <v>442</v>
      </c>
      <c r="B124" s="52" t="s">
        <v>438</v>
      </c>
      <c r="C124" s="14" t="s">
        <v>94</v>
      </c>
      <c r="D124" s="28" t="s">
        <v>28</v>
      </c>
      <c r="E124" s="13" t="s">
        <v>28</v>
      </c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1"/>
      <c r="W124" s="31"/>
      <c r="X124" s="44">
        <v>3.5</v>
      </c>
      <c r="Y124" s="31"/>
      <c r="Z124" s="31"/>
      <c r="AA124" s="31"/>
      <c r="AB124" s="31"/>
      <c r="AC124" s="31"/>
      <c r="AD124" s="5">
        <f t="shared" si="1"/>
        <v>3.5</v>
      </c>
    </row>
    <row r="125" spans="1:30" x14ac:dyDescent="0.25">
      <c r="A125" s="32" t="s">
        <v>443</v>
      </c>
      <c r="B125" s="52" t="s">
        <v>438</v>
      </c>
      <c r="C125" s="11" t="s">
        <v>15</v>
      </c>
      <c r="D125" s="28" t="s">
        <v>28</v>
      </c>
      <c r="E125" s="13" t="s">
        <v>28</v>
      </c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1"/>
      <c r="W125" s="31"/>
      <c r="X125" s="31">
        <v>3.5</v>
      </c>
      <c r="Y125" s="31"/>
      <c r="Z125" s="31"/>
      <c r="AA125" s="31"/>
      <c r="AB125" s="31"/>
      <c r="AC125" s="31"/>
      <c r="AD125" s="5">
        <f t="shared" si="1"/>
        <v>3.5</v>
      </c>
    </row>
    <row r="126" spans="1:30" x14ac:dyDescent="0.25">
      <c r="A126" s="32" t="s">
        <v>444</v>
      </c>
      <c r="B126" s="52" t="s">
        <v>444</v>
      </c>
      <c r="C126" s="7" t="s">
        <v>311</v>
      </c>
      <c r="D126" s="30" t="s">
        <v>263</v>
      </c>
      <c r="E126" s="13" t="s">
        <v>32</v>
      </c>
      <c r="F126" s="27"/>
      <c r="G126" s="27"/>
      <c r="H126" s="27">
        <v>3</v>
      </c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1"/>
      <c r="W126" s="31"/>
      <c r="X126" s="31"/>
      <c r="Y126" s="31"/>
      <c r="Z126" s="31"/>
      <c r="AA126" s="31"/>
      <c r="AB126" s="31"/>
      <c r="AC126" s="31"/>
      <c r="AD126" s="5">
        <f t="shared" si="1"/>
        <v>3</v>
      </c>
    </row>
    <row r="127" spans="1:30" x14ac:dyDescent="0.25">
      <c r="A127" s="32" t="s">
        <v>445</v>
      </c>
      <c r="B127" s="52" t="s">
        <v>444</v>
      </c>
      <c r="C127" s="7" t="s">
        <v>146</v>
      </c>
      <c r="D127" s="28" t="s">
        <v>77</v>
      </c>
      <c r="E127" s="13" t="s">
        <v>32</v>
      </c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>
        <v>3</v>
      </c>
      <c r="U127" s="27"/>
      <c r="V127" s="31"/>
      <c r="W127" s="31"/>
      <c r="X127" s="31"/>
      <c r="Y127" s="31"/>
      <c r="Z127" s="31"/>
      <c r="AA127" s="31"/>
      <c r="AB127" s="31"/>
      <c r="AC127" s="31"/>
      <c r="AD127" s="5">
        <f t="shared" si="1"/>
        <v>3</v>
      </c>
    </row>
    <row r="128" spans="1:30" x14ac:dyDescent="0.25">
      <c r="A128" s="32" t="s">
        <v>446</v>
      </c>
      <c r="B128" s="52" t="s">
        <v>444</v>
      </c>
      <c r="C128" s="14" t="s">
        <v>278</v>
      </c>
      <c r="D128" s="16" t="s">
        <v>86</v>
      </c>
      <c r="E128" s="16" t="s">
        <v>28</v>
      </c>
      <c r="F128" s="26"/>
      <c r="G128" s="27"/>
      <c r="H128" s="27"/>
      <c r="I128" s="27"/>
      <c r="J128" s="27"/>
      <c r="K128" s="27">
        <v>3</v>
      </c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1"/>
      <c r="W128" s="31"/>
      <c r="X128" s="31"/>
      <c r="Y128" s="31"/>
      <c r="Z128" s="31"/>
      <c r="AA128" s="31"/>
      <c r="AB128" s="31"/>
      <c r="AC128" s="31"/>
      <c r="AD128" s="5">
        <f t="shared" si="1"/>
        <v>3</v>
      </c>
    </row>
    <row r="129" spans="1:30" x14ac:dyDescent="0.25">
      <c r="A129" s="32" t="s">
        <v>447</v>
      </c>
      <c r="B129" s="52" t="s">
        <v>444</v>
      </c>
      <c r="C129" s="14" t="s">
        <v>6</v>
      </c>
      <c r="D129" s="28" t="s">
        <v>86</v>
      </c>
      <c r="E129" s="13" t="s">
        <v>28</v>
      </c>
      <c r="F129" s="26"/>
      <c r="G129" s="27"/>
      <c r="H129" s="27"/>
      <c r="I129" s="27"/>
      <c r="J129" s="27">
        <v>3</v>
      </c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1"/>
      <c r="W129" s="31"/>
      <c r="X129" s="31"/>
      <c r="Y129" s="31"/>
      <c r="Z129" s="31"/>
      <c r="AA129" s="31"/>
      <c r="AB129" s="31"/>
      <c r="AC129" s="31"/>
      <c r="AD129" s="5">
        <f t="shared" si="1"/>
        <v>3</v>
      </c>
    </row>
    <row r="130" spans="1:30" x14ac:dyDescent="0.25">
      <c r="A130" s="32" t="s">
        <v>448</v>
      </c>
      <c r="B130" s="52" t="s">
        <v>444</v>
      </c>
      <c r="C130" s="14" t="s">
        <v>173</v>
      </c>
      <c r="D130" s="16" t="s">
        <v>26</v>
      </c>
      <c r="E130" s="16" t="s">
        <v>27</v>
      </c>
      <c r="F130" s="36">
        <v>1</v>
      </c>
      <c r="G130" s="39">
        <v>1</v>
      </c>
      <c r="H130" s="39">
        <v>1</v>
      </c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5">
        <f t="shared" si="1"/>
        <v>3</v>
      </c>
    </row>
    <row r="131" spans="1:30" x14ac:dyDescent="0.25">
      <c r="A131" s="32" t="s">
        <v>449</v>
      </c>
      <c r="B131" s="52" t="s">
        <v>449</v>
      </c>
      <c r="C131" s="14" t="s">
        <v>219</v>
      </c>
      <c r="D131" s="16" t="s">
        <v>87</v>
      </c>
      <c r="E131" s="16" t="s">
        <v>31</v>
      </c>
      <c r="F131" s="36">
        <v>1</v>
      </c>
      <c r="G131" s="40">
        <v>1.5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5">
        <f t="shared" si="1"/>
        <v>2.5</v>
      </c>
    </row>
    <row r="132" spans="1:30" x14ac:dyDescent="0.25">
      <c r="A132" s="32" t="s">
        <v>450</v>
      </c>
      <c r="B132" s="52" t="s">
        <v>449</v>
      </c>
      <c r="C132" s="14" t="s">
        <v>209</v>
      </c>
      <c r="D132" s="16" t="s">
        <v>83</v>
      </c>
      <c r="E132" s="16" t="s">
        <v>38</v>
      </c>
      <c r="F132" s="36">
        <v>1</v>
      </c>
      <c r="G132" s="39">
        <v>1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5">
        <f t="shared" si="1"/>
        <v>2</v>
      </c>
    </row>
    <row r="133" spans="1:30" x14ac:dyDescent="0.25">
      <c r="A133" s="32" t="s">
        <v>451</v>
      </c>
      <c r="B133" s="52" t="s">
        <v>449</v>
      </c>
      <c r="C133" s="8" t="s">
        <v>33</v>
      </c>
      <c r="D133" s="28" t="s">
        <v>73</v>
      </c>
      <c r="E133" s="13" t="s">
        <v>34</v>
      </c>
      <c r="F133" s="26">
        <v>1</v>
      </c>
      <c r="G133" s="27">
        <v>1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1"/>
      <c r="W133" s="31"/>
      <c r="X133" s="31"/>
      <c r="Y133" s="31"/>
      <c r="Z133" s="31"/>
      <c r="AA133" s="31"/>
      <c r="AB133" s="31"/>
      <c r="AC133" s="31"/>
      <c r="AD133" s="5">
        <f t="shared" si="1"/>
        <v>2</v>
      </c>
    </row>
    <row r="134" spans="1:30" x14ac:dyDescent="0.25">
      <c r="A134" s="32" t="s">
        <v>452</v>
      </c>
      <c r="B134" s="52" t="s">
        <v>449</v>
      </c>
      <c r="C134" s="14" t="s">
        <v>96</v>
      </c>
      <c r="D134" s="28" t="s">
        <v>90</v>
      </c>
      <c r="E134" s="13" t="s">
        <v>32</v>
      </c>
      <c r="F134" s="26"/>
      <c r="G134" s="27"/>
      <c r="H134" s="27"/>
      <c r="I134" s="27"/>
      <c r="J134" s="27"/>
      <c r="K134" s="27"/>
      <c r="L134" s="27"/>
      <c r="M134" s="27">
        <v>2</v>
      </c>
      <c r="N134" s="27"/>
      <c r="O134" s="27"/>
      <c r="P134" s="27"/>
      <c r="Q134" s="27"/>
      <c r="R134" s="27"/>
      <c r="S134" s="27"/>
      <c r="T134" s="27"/>
      <c r="U134" s="27"/>
      <c r="V134" s="31"/>
      <c r="W134" s="31"/>
      <c r="X134" s="31"/>
      <c r="Y134" s="31"/>
      <c r="Z134" s="31"/>
      <c r="AA134" s="31"/>
      <c r="AB134" s="31"/>
      <c r="AC134" s="31"/>
      <c r="AD134" s="5">
        <f t="shared" ref="AD134:AD197" si="2">SUM(F134:AC134)</f>
        <v>2</v>
      </c>
    </row>
    <row r="135" spans="1:30" x14ac:dyDescent="0.25">
      <c r="A135" s="32" t="s">
        <v>453</v>
      </c>
      <c r="B135" s="52" t="s">
        <v>449</v>
      </c>
      <c r="C135" s="7" t="s">
        <v>144</v>
      </c>
      <c r="D135" s="30" t="s">
        <v>127</v>
      </c>
      <c r="E135" s="13" t="s">
        <v>32</v>
      </c>
      <c r="F135" s="26">
        <v>1</v>
      </c>
      <c r="G135" s="27">
        <v>1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1"/>
      <c r="W135" s="31"/>
      <c r="X135" s="31"/>
      <c r="Y135" s="31"/>
      <c r="Z135" s="31"/>
      <c r="AA135" s="31"/>
      <c r="AB135" s="31"/>
      <c r="AC135" s="31"/>
      <c r="AD135" s="5">
        <f t="shared" si="2"/>
        <v>2</v>
      </c>
    </row>
    <row r="136" spans="1:30" x14ac:dyDescent="0.25">
      <c r="A136" s="32" t="s">
        <v>454</v>
      </c>
      <c r="B136" s="52" t="s">
        <v>449</v>
      </c>
      <c r="C136" s="14" t="s">
        <v>279</v>
      </c>
      <c r="D136" s="28" t="s">
        <v>77</v>
      </c>
      <c r="E136" s="13" t="s">
        <v>32</v>
      </c>
      <c r="F136" s="26"/>
      <c r="G136" s="27"/>
      <c r="H136" s="27"/>
      <c r="I136" s="27"/>
      <c r="J136" s="27"/>
      <c r="K136" s="27">
        <v>2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1"/>
      <c r="W136" s="31"/>
      <c r="X136" s="31"/>
      <c r="Y136" s="31"/>
      <c r="Z136" s="31"/>
      <c r="AA136" s="31"/>
      <c r="AB136" s="31"/>
      <c r="AC136" s="31"/>
      <c r="AD136" s="5">
        <f t="shared" si="2"/>
        <v>2</v>
      </c>
    </row>
    <row r="137" spans="1:30" x14ac:dyDescent="0.25">
      <c r="A137" s="32" t="s">
        <v>455</v>
      </c>
      <c r="B137" s="52" t="s">
        <v>449</v>
      </c>
      <c r="C137" s="14" t="s">
        <v>208</v>
      </c>
      <c r="D137" s="16" t="s">
        <v>71</v>
      </c>
      <c r="E137" s="16" t="s">
        <v>32</v>
      </c>
      <c r="F137" s="36">
        <v>1</v>
      </c>
      <c r="G137" s="39">
        <v>1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5">
        <f t="shared" si="2"/>
        <v>2</v>
      </c>
    </row>
    <row r="138" spans="1:30" x14ac:dyDescent="0.25">
      <c r="A138" s="32" t="s">
        <v>456</v>
      </c>
      <c r="B138" s="52" t="s">
        <v>449</v>
      </c>
      <c r="C138" s="7" t="s">
        <v>45</v>
      </c>
      <c r="D138" s="16" t="s">
        <v>82</v>
      </c>
      <c r="E138" s="13" t="s">
        <v>31</v>
      </c>
      <c r="F138" s="26"/>
      <c r="G138" s="27">
        <v>1</v>
      </c>
      <c r="H138" s="27"/>
      <c r="I138" s="27">
        <v>1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1"/>
      <c r="W138" s="31"/>
      <c r="X138" s="31"/>
      <c r="Y138" s="31"/>
      <c r="Z138" s="31"/>
      <c r="AA138" s="31"/>
      <c r="AB138" s="31"/>
      <c r="AC138" s="31"/>
      <c r="AD138" s="5">
        <f t="shared" si="2"/>
        <v>2</v>
      </c>
    </row>
    <row r="139" spans="1:30" x14ac:dyDescent="0.25">
      <c r="A139" s="32" t="s">
        <v>457</v>
      </c>
      <c r="B139" s="52" t="s">
        <v>449</v>
      </c>
      <c r="C139" s="14" t="s">
        <v>126</v>
      </c>
      <c r="D139" s="28" t="s">
        <v>70</v>
      </c>
      <c r="E139" s="13" t="s">
        <v>28</v>
      </c>
      <c r="F139" s="26">
        <v>1</v>
      </c>
      <c r="G139" s="27">
        <v>1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1"/>
      <c r="W139" s="31"/>
      <c r="X139" s="31"/>
      <c r="Y139" s="31"/>
      <c r="Z139" s="31"/>
      <c r="AA139" s="31"/>
      <c r="AB139" s="31"/>
      <c r="AC139" s="31"/>
      <c r="AD139" s="5">
        <f t="shared" si="2"/>
        <v>2</v>
      </c>
    </row>
    <row r="140" spans="1:30" x14ac:dyDescent="0.25">
      <c r="A140" s="32" t="s">
        <v>458</v>
      </c>
      <c r="B140" s="52" t="s">
        <v>449</v>
      </c>
      <c r="C140" s="14" t="s">
        <v>172</v>
      </c>
      <c r="D140" s="16" t="s">
        <v>35</v>
      </c>
      <c r="E140" s="16" t="s">
        <v>27</v>
      </c>
      <c r="F140" s="36">
        <v>1</v>
      </c>
      <c r="G140" s="39">
        <v>1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5">
        <f t="shared" si="2"/>
        <v>2</v>
      </c>
    </row>
    <row r="141" spans="1:30" x14ac:dyDescent="0.25">
      <c r="A141" s="32" t="s">
        <v>459</v>
      </c>
      <c r="B141" s="52" t="s">
        <v>449</v>
      </c>
      <c r="C141" s="9" t="s">
        <v>54</v>
      </c>
      <c r="D141" s="30" t="s">
        <v>35</v>
      </c>
      <c r="E141" s="13" t="s">
        <v>27</v>
      </c>
      <c r="F141" s="27">
        <v>1</v>
      </c>
      <c r="G141" s="27">
        <v>1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1"/>
      <c r="W141" s="31"/>
      <c r="X141" s="31"/>
      <c r="Y141" s="31"/>
      <c r="Z141" s="31"/>
      <c r="AA141" s="31"/>
      <c r="AB141" s="31"/>
      <c r="AC141" s="31"/>
      <c r="AD141" s="5">
        <f t="shared" si="2"/>
        <v>2</v>
      </c>
    </row>
    <row r="142" spans="1:30" x14ac:dyDescent="0.25">
      <c r="A142" s="32" t="s">
        <v>460</v>
      </c>
      <c r="B142" s="52" t="s">
        <v>449</v>
      </c>
      <c r="C142" s="14" t="s">
        <v>188</v>
      </c>
      <c r="D142" s="16" t="s">
        <v>26</v>
      </c>
      <c r="E142" s="16" t="s">
        <v>27</v>
      </c>
      <c r="F142" s="36">
        <v>1</v>
      </c>
      <c r="G142" s="39">
        <v>1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5">
        <f t="shared" si="2"/>
        <v>2</v>
      </c>
    </row>
    <row r="143" spans="1:30" x14ac:dyDescent="0.25">
      <c r="A143" s="32" t="s">
        <v>461</v>
      </c>
      <c r="B143" s="52" t="s">
        <v>449</v>
      </c>
      <c r="C143" s="14" t="s">
        <v>166</v>
      </c>
      <c r="D143" s="16" t="s">
        <v>26</v>
      </c>
      <c r="E143" s="16" t="s">
        <v>27</v>
      </c>
      <c r="F143" s="36">
        <v>2</v>
      </c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5">
        <f t="shared" si="2"/>
        <v>2</v>
      </c>
    </row>
    <row r="144" spans="1:30" x14ac:dyDescent="0.25">
      <c r="A144" s="32" t="s">
        <v>462</v>
      </c>
      <c r="B144" s="52" t="s">
        <v>449</v>
      </c>
      <c r="C144" s="9" t="s">
        <v>297</v>
      </c>
      <c r="D144" s="30" t="s">
        <v>26</v>
      </c>
      <c r="E144" s="13" t="s">
        <v>27</v>
      </c>
      <c r="F144" s="27"/>
      <c r="G144" s="27"/>
      <c r="H144" s="27"/>
      <c r="I144" s="27"/>
      <c r="J144" s="27"/>
      <c r="K144" s="27"/>
      <c r="L144" s="27">
        <v>2</v>
      </c>
      <c r="M144" s="27"/>
      <c r="N144" s="27"/>
      <c r="O144" s="27"/>
      <c r="P144" s="27"/>
      <c r="Q144" s="27"/>
      <c r="R144" s="27"/>
      <c r="S144" s="27"/>
      <c r="T144" s="27"/>
      <c r="U144" s="27"/>
      <c r="V144" s="31"/>
      <c r="W144" s="31"/>
      <c r="X144" s="31"/>
      <c r="Y144" s="31"/>
      <c r="Z144" s="31"/>
      <c r="AA144" s="31"/>
      <c r="AB144" s="31"/>
      <c r="AC144" s="31"/>
      <c r="AD144" s="5">
        <f t="shared" si="2"/>
        <v>2</v>
      </c>
    </row>
    <row r="145" spans="1:30" x14ac:dyDescent="0.25">
      <c r="A145" s="32" t="s">
        <v>463</v>
      </c>
      <c r="B145" s="52" t="s">
        <v>449</v>
      </c>
      <c r="C145" s="14" t="s">
        <v>207</v>
      </c>
      <c r="D145" s="16" t="s">
        <v>36</v>
      </c>
      <c r="E145" s="16" t="s">
        <v>27</v>
      </c>
      <c r="F145" s="36">
        <v>1</v>
      </c>
      <c r="G145" s="39">
        <v>1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5">
        <f t="shared" si="2"/>
        <v>2</v>
      </c>
    </row>
    <row r="146" spans="1:30" x14ac:dyDescent="0.25">
      <c r="A146" s="32" t="s">
        <v>464</v>
      </c>
      <c r="B146" s="52" t="s">
        <v>449</v>
      </c>
      <c r="C146" s="7" t="s">
        <v>41</v>
      </c>
      <c r="D146" s="16" t="s">
        <v>82</v>
      </c>
      <c r="E146" s="13" t="s">
        <v>31</v>
      </c>
      <c r="F146" s="55">
        <v>1</v>
      </c>
      <c r="G146" s="27"/>
      <c r="H146" s="27"/>
      <c r="I146" s="27"/>
      <c r="J146" s="27">
        <v>1</v>
      </c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1"/>
      <c r="W146" s="31"/>
      <c r="X146" s="31"/>
      <c r="Y146" s="31"/>
      <c r="Z146" s="31"/>
      <c r="AA146" s="31"/>
      <c r="AB146" s="31"/>
      <c r="AC146" s="31"/>
      <c r="AD146" s="5">
        <f t="shared" si="2"/>
        <v>2</v>
      </c>
    </row>
    <row r="147" spans="1:30" x14ac:dyDescent="0.25">
      <c r="A147" s="32" t="s">
        <v>465</v>
      </c>
      <c r="B147" s="52" t="s">
        <v>449</v>
      </c>
      <c r="C147" s="56" t="s">
        <v>589</v>
      </c>
      <c r="D147" s="16" t="s">
        <v>75</v>
      </c>
      <c r="E147" s="16" t="s">
        <v>31</v>
      </c>
      <c r="F147" s="39">
        <v>2</v>
      </c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5">
        <f t="shared" si="2"/>
        <v>2</v>
      </c>
    </row>
    <row r="148" spans="1:30" x14ac:dyDescent="0.25">
      <c r="A148" s="32" t="s">
        <v>466</v>
      </c>
      <c r="B148" s="52" t="s">
        <v>449</v>
      </c>
      <c r="C148" s="56" t="s">
        <v>590</v>
      </c>
      <c r="D148" s="16" t="s">
        <v>82</v>
      </c>
      <c r="E148" s="16" t="s">
        <v>31</v>
      </c>
      <c r="F148" s="39">
        <v>2</v>
      </c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5">
        <f t="shared" si="2"/>
        <v>2</v>
      </c>
    </row>
    <row r="149" spans="1:30" x14ac:dyDescent="0.25">
      <c r="A149" s="32" t="s">
        <v>467</v>
      </c>
      <c r="B149" s="52" t="s">
        <v>467</v>
      </c>
      <c r="C149" s="14" t="s">
        <v>220</v>
      </c>
      <c r="D149" s="16" t="s">
        <v>86</v>
      </c>
      <c r="E149" s="16" t="s">
        <v>28</v>
      </c>
      <c r="F149" s="36"/>
      <c r="G149" s="40">
        <v>1.5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5">
        <f t="shared" si="2"/>
        <v>1.5</v>
      </c>
    </row>
    <row r="150" spans="1:30" x14ac:dyDescent="0.25">
      <c r="A150" s="32" t="s">
        <v>468</v>
      </c>
      <c r="B150" s="52" t="s">
        <v>468</v>
      </c>
      <c r="C150" s="14" t="s">
        <v>231</v>
      </c>
      <c r="D150" s="16" t="s">
        <v>43</v>
      </c>
      <c r="E150" s="16" t="s">
        <v>43</v>
      </c>
      <c r="F150" s="36"/>
      <c r="G150" s="39">
        <v>1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5">
        <f t="shared" si="2"/>
        <v>1</v>
      </c>
    </row>
    <row r="151" spans="1:30" x14ac:dyDescent="0.25">
      <c r="A151" s="32" t="s">
        <v>469</v>
      </c>
      <c r="B151" s="52" t="s">
        <v>468</v>
      </c>
      <c r="C151" s="14" t="s">
        <v>227</v>
      </c>
      <c r="D151" s="16" t="s">
        <v>43</v>
      </c>
      <c r="E151" s="16" t="s">
        <v>43</v>
      </c>
      <c r="F151" s="36"/>
      <c r="G151" s="39">
        <v>1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5">
        <f t="shared" si="2"/>
        <v>1</v>
      </c>
    </row>
    <row r="152" spans="1:30" x14ac:dyDescent="0.25">
      <c r="A152" s="32" t="s">
        <v>470</v>
      </c>
      <c r="B152" s="52" t="s">
        <v>468</v>
      </c>
      <c r="C152" s="14" t="s">
        <v>169</v>
      </c>
      <c r="D152" s="16" t="s">
        <v>43</v>
      </c>
      <c r="E152" s="16" t="s">
        <v>43</v>
      </c>
      <c r="F152" s="36">
        <v>1</v>
      </c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5">
        <f t="shared" si="2"/>
        <v>1</v>
      </c>
    </row>
    <row r="153" spans="1:30" x14ac:dyDescent="0.25">
      <c r="A153" s="32" t="s">
        <v>471</v>
      </c>
      <c r="B153" s="52" t="s">
        <v>468</v>
      </c>
      <c r="C153" s="14" t="s">
        <v>93</v>
      </c>
      <c r="D153" s="29" t="s">
        <v>43</v>
      </c>
      <c r="E153" s="17" t="s">
        <v>43</v>
      </c>
      <c r="F153" s="26">
        <v>1</v>
      </c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1"/>
      <c r="W153" s="31"/>
      <c r="X153" s="31"/>
      <c r="Y153" s="31"/>
      <c r="Z153" s="31"/>
      <c r="AA153" s="31"/>
      <c r="AB153" s="31"/>
      <c r="AC153" s="31"/>
      <c r="AD153" s="5">
        <f t="shared" si="2"/>
        <v>1</v>
      </c>
    </row>
    <row r="154" spans="1:30" x14ac:dyDescent="0.25">
      <c r="A154" s="32" t="s">
        <v>472</v>
      </c>
      <c r="B154" s="52" t="s">
        <v>468</v>
      </c>
      <c r="C154" s="14" t="s">
        <v>221</v>
      </c>
      <c r="D154" s="16" t="s">
        <v>43</v>
      </c>
      <c r="E154" s="16" t="s">
        <v>43</v>
      </c>
      <c r="F154" s="36"/>
      <c r="G154" s="39">
        <v>1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5">
        <f t="shared" si="2"/>
        <v>1</v>
      </c>
    </row>
    <row r="155" spans="1:30" x14ac:dyDescent="0.25">
      <c r="A155" s="32" t="s">
        <v>473</v>
      </c>
      <c r="B155" s="52" t="s">
        <v>468</v>
      </c>
      <c r="C155" s="14" t="s">
        <v>167</v>
      </c>
      <c r="D155" s="16" t="s">
        <v>43</v>
      </c>
      <c r="E155" s="16" t="s">
        <v>43</v>
      </c>
      <c r="F155" s="36">
        <v>1</v>
      </c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5">
        <f t="shared" si="2"/>
        <v>1</v>
      </c>
    </row>
    <row r="156" spans="1:30" x14ac:dyDescent="0.25">
      <c r="A156" s="32" t="s">
        <v>474</v>
      </c>
      <c r="B156" s="52" t="s">
        <v>468</v>
      </c>
      <c r="C156" s="14" t="s">
        <v>213</v>
      </c>
      <c r="D156" s="16" t="s">
        <v>43</v>
      </c>
      <c r="E156" s="16" t="s">
        <v>43</v>
      </c>
      <c r="F156" s="36">
        <v>1</v>
      </c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5">
        <f t="shared" si="2"/>
        <v>1</v>
      </c>
    </row>
    <row r="157" spans="1:30" x14ac:dyDescent="0.25">
      <c r="A157" s="32" t="s">
        <v>475</v>
      </c>
      <c r="B157" s="52" t="s">
        <v>468</v>
      </c>
      <c r="C157" s="14" t="s">
        <v>246</v>
      </c>
      <c r="D157" s="16" t="s">
        <v>43</v>
      </c>
      <c r="E157" s="16" t="s">
        <v>43</v>
      </c>
      <c r="F157" s="36"/>
      <c r="G157" s="39">
        <v>1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5">
        <f t="shared" si="2"/>
        <v>1</v>
      </c>
    </row>
    <row r="158" spans="1:30" x14ac:dyDescent="0.25">
      <c r="A158" s="32" t="s">
        <v>476</v>
      </c>
      <c r="B158" s="52" t="s">
        <v>468</v>
      </c>
      <c r="C158" s="14" t="s">
        <v>183</v>
      </c>
      <c r="D158" s="16" t="s">
        <v>43</v>
      </c>
      <c r="E158" s="16" t="s">
        <v>43</v>
      </c>
      <c r="F158" s="36">
        <v>1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5">
        <f t="shared" si="2"/>
        <v>1</v>
      </c>
    </row>
    <row r="159" spans="1:30" x14ac:dyDescent="0.25">
      <c r="A159" s="32" t="s">
        <v>477</v>
      </c>
      <c r="B159" s="52" t="s">
        <v>468</v>
      </c>
      <c r="C159" s="14" t="s">
        <v>168</v>
      </c>
      <c r="D159" s="16" t="s">
        <v>43</v>
      </c>
      <c r="E159" s="16" t="s">
        <v>43</v>
      </c>
      <c r="F159" s="36">
        <v>1</v>
      </c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5">
        <f t="shared" si="2"/>
        <v>1</v>
      </c>
    </row>
    <row r="160" spans="1:30" x14ac:dyDescent="0.25">
      <c r="A160" s="32" t="s">
        <v>478</v>
      </c>
      <c r="B160" s="52" t="s">
        <v>468</v>
      </c>
      <c r="C160" s="14" t="s">
        <v>212</v>
      </c>
      <c r="D160" s="16" t="s">
        <v>43</v>
      </c>
      <c r="E160" s="16" t="s">
        <v>43</v>
      </c>
      <c r="F160" s="36">
        <v>1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5">
        <f t="shared" si="2"/>
        <v>1</v>
      </c>
    </row>
    <row r="161" spans="1:30" x14ac:dyDescent="0.25">
      <c r="A161" s="32" t="s">
        <v>479</v>
      </c>
      <c r="B161" s="52" t="s">
        <v>468</v>
      </c>
      <c r="C161" s="14" t="s">
        <v>238</v>
      </c>
      <c r="D161" s="16" t="s">
        <v>43</v>
      </c>
      <c r="E161" s="16" t="s">
        <v>43</v>
      </c>
      <c r="F161" s="36"/>
      <c r="G161" s="39">
        <v>1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5">
        <f t="shared" si="2"/>
        <v>1</v>
      </c>
    </row>
    <row r="162" spans="1:30" x14ac:dyDescent="0.25">
      <c r="A162" s="32" t="s">
        <v>480</v>
      </c>
      <c r="B162" s="52" t="s">
        <v>468</v>
      </c>
      <c r="C162" s="14" t="s">
        <v>191</v>
      </c>
      <c r="D162" s="16" t="s">
        <v>43</v>
      </c>
      <c r="E162" s="16" t="s">
        <v>43</v>
      </c>
      <c r="F162" s="36">
        <v>1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5">
        <f t="shared" si="2"/>
        <v>1</v>
      </c>
    </row>
    <row r="163" spans="1:30" x14ac:dyDescent="0.25">
      <c r="A163" s="32" t="s">
        <v>481</v>
      </c>
      <c r="B163" s="52" t="s">
        <v>468</v>
      </c>
      <c r="C163" s="14" t="s">
        <v>124</v>
      </c>
      <c r="D163" s="16" t="s">
        <v>43</v>
      </c>
      <c r="E163" s="16" t="s">
        <v>43</v>
      </c>
      <c r="F163" s="26">
        <v>1</v>
      </c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1"/>
      <c r="W163" s="31"/>
      <c r="X163" s="31"/>
      <c r="Y163" s="31"/>
      <c r="Z163" s="31"/>
      <c r="AA163" s="31"/>
      <c r="AB163" s="31"/>
      <c r="AC163" s="31"/>
      <c r="AD163" s="5">
        <f t="shared" si="2"/>
        <v>1</v>
      </c>
    </row>
    <row r="164" spans="1:30" x14ac:dyDescent="0.25">
      <c r="A164" s="32" t="s">
        <v>482</v>
      </c>
      <c r="B164" s="52" t="s">
        <v>468</v>
      </c>
      <c r="C164" s="14" t="s">
        <v>170</v>
      </c>
      <c r="D164" s="16" t="s">
        <v>43</v>
      </c>
      <c r="E164" s="16" t="s">
        <v>43</v>
      </c>
      <c r="F164" s="36">
        <v>1</v>
      </c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5">
        <f t="shared" si="2"/>
        <v>1</v>
      </c>
    </row>
    <row r="165" spans="1:30" x14ac:dyDescent="0.25">
      <c r="A165" s="32" t="s">
        <v>483</v>
      </c>
      <c r="B165" s="52" t="s">
        <v>468</v>
      </c>
      <c r="C165" s="14" t="s">
        <v>252</v>
      </c>
      <c r="D165" s="16" t="s">
        <v>43</v>
      </c>
      <c r="E165" s="16" t="s">
        <v>43</v>
      </c>
      <c r="F165" s="36"/>
      <c r="G165" s="39">
        <v>1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5">
        <f t="shared" si="2"/>
        <v>1</v>
      </c>
    </row>
    <row r="166" spans="1:30" x14ac:dyDescent="0.25">
      <c r="A166" s="32" t="s">
        <v>484</v>
      </c>
      <c r="B166" s="52" t="s">
        <v>468</v>
      </c>
      <c r="C166" s="14" t="s">
        <v>233</v>
      </c>
      <c r="D166" s="16" t="s">
        <v>43</v>
      </c>
      <c r="E166" s="16" t="s">
        <v>43</v>
      </c>
      <c r="F166" s="36"/>
      <c r="G166" s="39">
        <v>1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5">
        <f t="shared" si="2"/>
        <v>1</v>
      </c>
    </row>
    <row r="167" spans="1:30" x14ac:dyDescent="0.25">
      <c r="A167" s="32" t="s">
        <v>485</v>
      </c>
      <c r="B167" s="52" t="s">
        <v>468</v>
      </c>
      <c r="C167" s="14" t="s">
        <v>232</v>
      </c>
      <c r="D167" s="16" t="s">
        <v>43</v>
      </c>
      <c r="E167" s="16" t="s">
        <v>43</v>
      </c>
      <c r="F167" s="36"/>
      <c r="G167" s="39">
        <v>1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5">
        <f t="shared" si="2"/>
        <v>1</v>
      </c>
    </row>
    <row r="168" spans="1:30" x14ac:dyDescent="0.25">
      <c r="A168" s="32" t="s">
        <v>486</v>
      </c>
      <c r="B168" s="52" t="s">
        <v>468</v>
      </c>
      <c r="C168" s="14" t="s">
        <v>193</v>
      </c>
      <c r="D168" s="16" t="s">
        <v>74</v>
      </c>
      <c r="E168" s="16" t="s">
        <v>38</v>
      </c>
      <c r="F168" s="36">
        <v>1</v>
      </c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5">
        <f t="shared" si="2"/>
        <v>1</v>
      </c>
    </row>
    <row r="169" spans="1:30" x14ac:dyDescent="0.25">
      <c r="A169" s="32" t="s">
        <v>487</v>
      </c>
      <c r="B169" s="52" t="s">
        <v>468</v>
      </c>
      <c r="C169" s="10" t="s">
        <v>140</v>
      </c>
      <c r="D169" s="28" t="s">
        <v>74</v>
      </c>
      <c r="E169" s="13" t="s">
        <v>38</v>
      </c>
      <c r="F169" s="26">
        <v>1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1"/>
      <c r="W169" s="31"/>
      <c r="X169" s="31"/>
      <c r="Y169" s="31"/>
      <c r="Z169" s="31"/>
      <c r="AA169" s="31"/>
      <c r="AB169" s="31"/>
      <c r="AC169" s="31"/>
      <c r="AD169" s="5">
        <f t="shared" si="2"/>
        <v>1</v>
      </c>
    </row>
    <row r="170" spans="1:30" x14ac:dyDescent="0.25">
      <c r="A170" s="32" t="s">
        <v>488</v>
      </c>
      <c r="B170" s="52" t="s">
        <v>468</v>
      </c>
      <c r="C170" s="14" t="s">
        <v>261</v>
      </c>
      <c r="D170" s="16" t="s">
        <v>74</v>
      </c>
      <c r="E170" s="16" t="s">
        <v>38</v>
      </c>
      <c r="F170" s="36"/>
      <c r="G170" s="39">
        <v>1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5">
        <f t="shared" si="2"/>
        <v>1</v>
      </c>
    </row>
    <row r="171" spans="1:30" x14ac:dyDescent="0.25">
      <c r="A171" s="32" t="s">
        <v>489</v>
      </c>
      <c r="B171" s="52" t="s">
        <v>468</v>
      </c>
      <c r="C171" s="10" t="s">
        <v>139</v>
      </c>
      <c r="D171" s="28" t="s">
        <v>79</v>
      </c>
      <c r="E171" s="13" t="s">
        <v>38</v>
      </c>
      <c r="F171" s="26">
        <v>1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1"/>
      <c r="W171" s="31"/>
      <c r="X171" s="31"/>
      <c r="Y171" s="31"/>
      <c r="Z171" s="31"/>
      <c r="AA171" s="31"/>
      <c r="AB171" s="31"/>
      <c r="AC171" s="31"/>
      <c r="AD171" s="5">
        <f t="shared" si="2"/>
        <v>1</v>
      </c>
    </row>
    <row r="172" spans="1:30" x14ac:dyDescent="0.25">
      <c r="A172" s="32" t="s">
        <v>490</v>
      </c>
      <c r="B172" s="52" t="s">
        <v>468</v>
      </c>
      <c r="C172" s="14" t="s">
        <v>139</v>
      </c>
      <c r="D172" s="16" t="s">
        <v>79</v>
      </c>
      <c r="E172" s="16" t="s">
        <v>38</v>
      </c>
      <c r="F172" s="36"/>
      <c r="G172" s="39">
        <v>1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5">
        <f t="shared" si="2"/>
        <v>1</v>
      </c>
    </row>
    <row r="173" spans="1:30" x14ac:dyDescent="0.25">
      <c r="A173" s="32" t="s">
        <v>491</v>
      </c>
      <c r="B173" s="52" t="s">
        <v>468</v>
      </c>
      <c r="C173" s="14" t="s">
        <v>202</v>
      </c>
      <c r="D173" s="16" t="s">
        <v>79</v>
      </c>
      <c r="E173" s="16" t="s">
        <v>38</v>
      </c>
      <c r="F173" s="36">
        <v>1</v>
      </c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5">
        <f t="shared" si="2"/>
        <v>1</v>
      </c>
    </row>
    <row r="174" spans="1:30" x14ac:dyDescent="0.25">
      <c r="A174" s="32" t="s">
        <v>492</v>
      </c>
      <c r="B174" s="52" t="s">
        <v>468</v>
      </c>
      <c r="C174" s="14" t="s">
        <v>203</v>
      </c>
      <c r="D174" s="16" t="s">
        <v>79</v>
      </c>
      <c r="E174" s="16" t="s">
        <v>38</v>
      </c>
      <c r="F174" s="36">
        <v>1</v>
      </c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5">
        <f t="shared" si="2"/>
        <v>1</v>
      </c>
    </row>
    <row r="175" spans="1:30" x14ac:dyDescent="0.25">
      <c r="A175" s="32" t="s">
        <v>493</v>
      </c>
      <c r="B175" s="52" t="s">
        <v>468</v>
      </c>
      <c r="C175" s="14" t="s">
        <v>237</v>
      </c>
      <c r="D175" s="16" t="s">
        <v>79</v>
      </c>
      <c r="E175" s="16" t="s">
        <v>38</v>
      </c>
      <c r="F175" s="36"/>
      <c r="G175" s="39">
        <v>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5">
        <f t="shared" si="2"/>
        <v>1</v>
      </c>
    </row>
    <row r="176" spans="1:30" x14ac:dyDescent="0.25">
      <c r="A176" s="32" t="s">
        <v>494</v>
      </c>
      <c r="B176" s="52" t="s">
        <v>468</v>
      </c>
      <c r="C176" s="14" t="s">
        <v>236</v>
      </c>
      <c r="D176" s="16" t="s">
        <v>79</v>
      </c>
      <c r="E176" s="16" t="s">
        <v>38</v>
      </c>
      <c r="F176" s="36"/>
      <c r="G176" s="39">
        <v>1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5">
        <f t="shared" si="2"/>
        <v>1</v>
      </c>
    </row>
    <row r="177" spans="1:30" x14ac:dyDescent="0.25">
      <c r="A177" s="32" t="s">
        <v>495</v>
      </c>
      <c r="B177" s="52" t="s">
        <v>468</v>
      </c>
      <c r="C177" s="14" t="s">
        <v>241</v>
      </c>
      <c r="D177" s="16" t="s">
        <v>91</v>
      </c>
      <c r="E177" s="16" t="s">
        <v>31</v>
      </c>
      <c r="F177" s="36"/>
      <c r="G177" s="39">
        <v>1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5">
        <f t="shared" si="2"/>
        <v>1</v>
      </c>
    </row>
    <row r="178" spans="1:30" x14ac:dyDescent="0.25">
      <c r="A178" s="32" t="s">
        <v>496</v>
      </c>
      <c r="B178" s="52" t="s">
        <v>468</v>
      </c>
      <c r="C178" s="14" t="s">
        <v>189</v>
      </c>
      <c r="D178" s="16" t="s">
        <v>38</v>
      </c>
      <c r="E178" s="16" t="s">
        <v>38</v>
      </c>
      <c r="F178" s="36">
        <v>1</v>
      </c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5">
        <f t="shared" si="2"/>
        <v>1</v>
      </c>
    </row>
    <row r="179" spans="1:30" x14ac:dyDescent="0.25">
      <c r="A179" s="32" t="s">
        <v>497</v>
      </c>
      <c r="B179" s="52" t="s">
        <v>468</v>
      </c>
      <c r="C179" s="14" t="s">
        <v>269</v>
      </c>
      <c r="D179" s="16" t="s">
        <v>38</v>
      </c>
      <c r="E179" s="16" t="s">
        <v>38</v>
      </c>
      <c r="F179" s="36"/>
      <c r="G179" s="39">
        <v>1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5">
        <f t="shared" si="2"/>
        <v>1</v>
      </c>
    </row>
    <row r="180" spans="1:30" x14ac:dyDescent="0.25">
      <c r="A180" s="32" t="s">
        <v>498</v>
      </c>
      <c r="B180" s="52" t="s">
        <v>468</v>
      </c>
      <c r="C180" s="14" t="s">
        <v>222</v>
      </c>
      <c r="D180" s="16" t="s">
        <v>83</v>
      </c>
      <c r="E180" s="16" t="s">
        <v>38</v>
      </c>
      <c r="F180" s="36"/>
      <c r="G180" s="39">
        <v>1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5">
        <f t="shared" si="2"/>
        <v>1</v>
      </c>
    </row>
    <row r="181" spans="1:30" x14ac:dyDescent="0.25">
      <c r="A181" s="32" t="s">
        <v>499</v>
      </c>
      <c r="B181" s="52" t="s">
        <v>468</v>
      </c>
      <c r="C181" s="10" t="s">
        <v>50</v>
      </c>
      <c r="D181" s="28" t="s">
        <v>83</v>
      </c>
      <c r="E181" s="13" t="s">
        <v>38</v>
      </c>
      <c r="F181" s="26"/>
      <c r="G181" s="27">
        <v>1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1"/>
      <c r="W181" s="31"/>
      <c r="X181" s="31"/>
      <c r="Y181" s="31"/>
      <c r="Z181" s="31"/>
      <c r="AA181" s="31"/>
      <c r="AB181" s="31"/>
      <c r="AC181" s="31"/>
      <c r="AD181" s="5">
        <f t="shared" si="2"/>
        <v>1</v>
      </c>
    </row>
    <row r="182" spans="1:30" x14ac:dyDescent="0.25">
      <c r="A182" s="32" t="s">
        <v>500</v>
      </c>
      <c r="B182" s="52" t="s">
        <v>468</v>
      </c>
      <c r="C182" s="14" t="s">
        <v>177</v>
      </c>
      <c r="D182" s="16" t="s">
        <v>83</v>
      </c>
      <c r="E182" s="16" t="s">
        <v>38</v>
      </c>
      <c r="F182" s="36">
        <v>1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5">
        <f t="shared" si="2"/>
        <v>1</v>
      </c>
    </row>
    <row r="183" spans="1:30" x14ac:dyDescent="0.25">
      <c r="A183" s="32" t="s">
        <v>501</v>
      </c>
      <c r="B183" s="52" t="s">
        <v>468</v>
      </c>
      <c r="C183" s="14" t="s">
        <v>244</v>
      </c>
      <c r="D183" s="16" t="s">
        <v>68</v>
      </c>
      <c r="E183" s="16" t="s">
        <v>38</v>
      </c>
      <c r="F183" s="36"/>
      <c r="G183" s="39">
        <v>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5">
        <f t="shared" si="2"/>
        <v>1</v>
      </c>
    </row>
    <row r="184" spans="1:30" x14ac:dyDescent="0.25">
      <c r="A184" s="32" t="s">
        <v>502</v>
      </c>
      <c r="B184" s="52" t="s">
        <v>468</v>
      </c>
      <c r="C184" s="14" t="s">
        <v>259</v>
      </c>
      <c r="D184" s="16" t="s">
        <v>68</v>
      </c>
      <c r="E184" s="16" t="s">
        <v>38</v>
      </c>
      <c r="F184" s="36"/>
      <c r="G184" s="39">
        <v>1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5">
        <f t="shared" si="2"/>
        <v>1</v>
      </c>
    </row>
    <row r="185" spans="1:30" x14ac:dyDescent="0.25">
      <c r="A185" s="32" t="s">
        <v>503</v>
      </c>
      <c r="B185" s="52" t="s">
        <v>468</v>
      </c>
      <c r="C185" s="14" t="s">
        <v>211</v>
      </c>
      <c r="D185" s="16" t="s">
        <v>68</v>
      </c>
      <c r="E185" s="16" t="s">
        <v>38</v>
      </c>
      <c r="F185" s="36">
        <v>1</v>
      </c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5">
        <f t="shared" si="2"/>
        <v>1</v>
      </c>
    </row>
    <row r="186" spans="1:30" x14ac:dyDescent="0.25">
      <c r="A186" s="32" t="s">
        <v>504</v>
      </c>
      <c r="B186" s="52" t="s">
        <v>468</v>
      </c>
      <c r="C186" s="14" t="s">
        <v>235</v>
      </c>
      <c r="D186" s="16" t="s">
        <v>78</v>
      </c>
      <c r="E186" s="16" t="s">
        <v>34</v>
      </c>
      <c r="F186" s="36"/>
      <c r="G186" s="39">
        <v>1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5">
        <f t="shared" si="2"/>
        <v>1</v>
      </c>
    </row>
    <row r="187" spans="1:30" x14ac:dyDescent="0.25">
      <c r="A187" s="32" t="s">
        <v>505</v>
      </c>
      <c r="B187" s="52" t="s">
        <v>468</v>
      </c>
      <c r="C187" s="14" t="s">
        <v>228</v>
      </c>
      <c r="D187" s="16" t="s">
        <v>78</v>
      </c>
      <c r="E187" s="16" t="s">
        <v>34</v>
      </c>
      <c r="F187" s="36"/>
      <c r="G187" s="39">
        <v>1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5">
        <f t="shared" si="2"/>
        <v>1</v>
      </c>
    </row>
    <row r="188" spans="1:30" x14ac:dyDescent="0.25">
      <c r="A188" s="32" t="s">
        <v>506</v>
      </c>
      <c r="B188" s="52" t="s">
        <v>468</v>
      </c>
      <c r="C188" s="14" t="s">
        <v>313</v>
      </c>
      <c r="D188" s="28" t="s">
        <v>78</v>
      </c>
      <c r="E188" s="13" t="s">
        <v>34</v>
      </c>
      <c r="F188" s="26"/>
      <c r="G188" s="27"/>
      <c r="H188" s="27">
        <v>1</v>
      </c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1"/>
      <c r="W188" s="31"/>
      <c r="X188" s="31"/>
      <c r="Y188" s="31"/>
      <c r="Z188" s="31"/>
      <c r="AA188" s="31"/>
      <c r="AB188" s="31"/>
      <c r="AC188" s="31"/>
      <c r="AD188" s="5">
        <f t="shared" si="2"/>
        <v>1</v>
      </c>
    </row>
    <row r="189" spans="1:30" x14ac:dyDescent="0.25">
      <c r="A189" s="32" t="s">
        <v>507</v>
      </c>
      <c r="B189" s="52" t="s">
        <v>468</v>
      </c>
      <c r="C189" s="14" t="s">
        <v>171</v>
      </c>
      <c r="D189" s="16" t="s">
        <v>73</v>
      </c>
      <c r="E189" s="16" t="s">
        <v>34</v>
      </c>
      <c r="F189" s="36">
        <v>1</v>
      </c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5">
        <f t="shared" si="2"/>
        <v>1</v>
      </c>
    </row>
    <row r="190" spans="1:30" x14ac:dyDescent="0.25">
      <c r="A190" s="32" t="s">
        <v>508</v>
      </c>
      <c r="B190" s="52" t="s">
        <v>468</v>
      </c>
      <c r="C190" s="14" t="s">
        <v>272</v>
      </c>
      <c r="D190" s="16" t="s">
        <v>73</v>
      </c>
      <c r="E190" s="16" t="s">
        <v>34</v>
      </c>
      <c r="F190" s="36"/>
      <c r="G190" s="39">
        <v>1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5">
        <f t="shared" si="2"/>
        <v>1</v>
      </c>
    </row>
    <row r="191" spans="1:30" x14ac:dyDescent="0.25">
      <c r="A191" s="32" t="s">
        <v>509</v>
      </c>
      <c r="B191" s="52" t="s">
        <v>468</v>
      </c>
      <c r="C191" s="14" t="s">
        <v>225</v>
      </c>
      <c r="D191" s="16" t="s">
        <v>73</v>
      </c>
      <c r="E191" s="16" t="s">
        <v>34</v>
      </c>
      <c r="F191" s="36"/>
      <c r="G191" s="39">
        <v>1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5">
        <f t="shared" si="2"/>
        <v>1</v>
      </c>
    </row>
    <row r="192" spans="1:30" x14ac:dyDescent="0.25">
      <c r="A192" s="32" t="s">
        <v>510</v>
      </c>
      <c r="B192" s="52" t="s">
        <v>468</v>
      </c>
      <c r="C192" s="14" t="s">
        <v>254</v>
      </c>
      <c r="D192" s="16" t="s">
        <v>73</v>
      </c>
      <c r="E192" s="16" t="s">
        <v>34</v>
      </c>
      <c r="F192" s="36"/>
      <c r="G192" s="39">
        <v>1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5">
        <f t="shared" si="2"/>
        <v>1</v>
      </c>
    </row>
    <row r="193" spans="1:30" x14ac:dyDescent="0.25">
      <c r="A193" s="32" t="s">
        <v>511</v>
      </c>
      <c r="B193" s="52" t="s">
        <v>468</v>
      </c>
      <c r="C193" s="14" t="s">
        <v>234</v>
      </c>
      <c r="D193" s="16" t="s">
        <v>88</v>
      </c>
      <c r="E193" s="16" t="s">
        <v>34</v>
      </c>
      <c r="F193" s="36"/>
      <c r="G193" s="39">
        <v>1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5">
        <f t="shared" si="2"/>
        <v>1</v>
      </c>
    </row>
    <row r="194" spans="1:30" x14ac:dyDescent="0.25">
      <c r="A194" s="32" t="s">
        <v>512</v>
      </c>
      <c r="B194" s="52" t="s">
        <v>468</v>
      </c>
      <c r="C194" s="14" t="s">
        <v>247</v>
      </c>
      <c r="D194" s="16" t="s">
        <v>88</v>
      </c>
      <c r="E194" s="16" t="s">
        <v>34</v>
      </c>
      <c r="F194" s="36"/>
      <c r="G194" s="39">
        <v>1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5">
        <f t="shared" si="2"/>
        <v>1</v>
      </c>
    </row>
    <row r="195" spans="1:30" x14ac:dyDescent="0.25">
      <c r="A195" s="32" t="s">
        <v>513</v>
      </c>
      <c r="B195" s="52" t="s">
        <v>468</v>
      </c>
      <c r="C195" s="14" t="s">
        <v>98</v>
      </c>
      <c r="D195" s="16" t="s">
        <v>81</v>
      </c>
      <c r="E195" s="16" t="s">
        <v>34</v>
      </c>
      <c r="F195" s="26"/>
      <c r="G195" s="27">
        <v>1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1"/>
      <c r="W195" s="31"/>
      <c r="X195" s="31"/>
      <c r="Y195" s="31"/>
      <c r="Z195" s="31"/>
      <c r="AA195" s="31"/>
      <c r="AB195" s="31"/>
      <c r="AC195" s="31"/>
      <c r="AD195" s="5">
        <f t="shared" si="2"/>
        <v>1</v>
      </c>
    </row>
    <row r="196" spans="1:30" x14ac:dyDescent="0.25">
      <c r="A196" s="32" t="s">
        <v>514</v>
      </c>
      <c r="B196" s="52" t="s">
        <v>468</v>
      </c>
      <c r="C196" s="14" t="s">
        <v>226</v>
      </c>
      <c r="D196" s="16" t="s">
        <v>81</v>
      </c>
      <c r="E196" s="16" t="s">
        <v>34</v>
      </c>
      <c r="F196" s="36"/>
      <c r="G196" s="39">
        <v>1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5">
        <f t="shared" si="2"/>
        <v>1</v>
      </c>
    </row>
    <row r="197" spans="1:30" x14ac:dyDescent="0.25">
      <c r="A197" s="32" t="s">
        <v>515</v>
      </c>
      <c r="B197" s="52" t="s">
        <v>468</v>
      </c>
      <c r="C197" s="14" t="s">
        <v>181</v>
      </c>
      <c r="D197" s="16" t="s">
        <v>81</v>
      </c>
      <c r="E197" s="16" t="s">
        <v>34</v>
      </c>
      <c r="F197" s="36">
        <v>1</v>
      </c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5">
        <f t="shared" si="2"/>
        <v>1</v>
      </c>
    </row>
    <row r="198" spans="1:30" x14ac:dyDescent="0.25">
      <c r="A198" s="32" t="s">
        <v>516</v>
      </c>
      <c r="B198" s="52" t="s">
        <v>468</v>
      </c>
      <c r="C198" s="8" t="s">
        <v>7</v>
      </c>
      <c r="D198" s="28" t="s">
        <v>81</v>
      </c>
      <c r="E198" s="13" t="s">
        <v>34</v>
      </c>
      <c r="F198" s="27">
        <v>1</v>
      </c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1"/>
      <c r="W198" s="31"/>
      <c r="X198" s="31"/>
      <c r="Y198" s="31"/>
      <c r="Z198" s="31"/>
      <c r="AA198" s="31"/>
      <c r="AB198" s="31"/>
      <c r="AC198" s="31"/>
      <c r="AD198" s="5">
        <f t="shared" ref="AD198:AD261" si="3">SUM(F198:AC198)</f>
        <v>1</v>
      </c>
    </row>
    <row r="199" spans="1:30" x14ac:dyDescent="0.25">
      <c r="A199" s="32" t="s">
        <v>517</v>
      </c>
      <c r="B199" s="52" t="s">
        <v>468</v>
      </c>
      <c r="C199" s="14" t="s">
        <v>250</v>
      </c>
      <c r="D199" s="16" t="s">
        <v>85</v>
      </c>
      <c r="E199" s="16" t="s">
        <v>34</v>
      </c>
      <c r="F199" s="36"/>
      <c r="G199" s="39">
        <v>1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5">
        <f t="shared" si="3"/>
        <v>1</v>
      </c>
    </row>
    <row r="200" spans="1:30" x14ac:dyDescent="0.25">
      <c r="A200" s="32" t="s">
        <v>518</v>
      </c>
      <c r="B200" s="52" t="s">
        <v>468</v>
      </c>
      <c r="C200" s="8" t="s">
        <v>305</v>
      </c>
      <c r="D200" s="28" t="s">
        <v>69</v>
      </c>
      <c r="E200" s="13" t="s">
        <v>34</v>
      </c>
      <c r="F200" s="26"/>
      <c r="G200" s="27"/>
      <c r="H200" s="27"/>
      <c r="I200" s="27"/>
      <c r="J200" s="27"/>
      <c r="K200" s="27"/>
      <c r="L200" s="27"/>
      <c r="M200" s="27">
        <v>1</v>
      </c>
      <c r="N200" s="27"/>
      <c r="O200" s="27"/>
      <c r="P200" s="27"/>
      <c r="Q200" s="27"/>
      <c r="R200" s="27"/>
      <c r="S200" s="27"/>
      <c r="T200" s="27"/>
      <c r="U200" s="27"/>
      <c r="V200" s="31"/>
      <c r="W200" s="31"/>
      <c r="X200" s="31"/>
      <c r="Y200" s="31"/>
      <c r="Z200" s="31"/>
      <c r="AA200" s="31"/>
      <c r="AB200" s="31"/>
      <c r="AC200" s="31"/>
      <c r="AD200" s="5">
        <f t="shared" si="3"/>
        <v>1</v>
      </c>
    </row>
    <row r="201" spans="1:30" x14ac:dyDescent="0.25">
      <c r="A201" s="32" t="s">
        <v>519</v>
      </c>
      <c r="B201" s="52" t="s">
        <v>468</v>
      </c>
      <c r="C201" s="14" t="s">
        <v>243</v>
      </c>
      <c r="D201" s="16" t="s">
        <v>69</v>
      </c>
      <c r="E201" s="16" t="s">
        <v>34</v>
      </c>
      <c r="F201" s="36"/>
      <c r="G201" s="39">
        <v>1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5">
        <f t="shared" si="3"/>
        <v>1</v>
      </c>
    </row>
    <row r="202" spans="1:30" x14ac:dyDescent="0.25">
      <c r="A202" s="32" t="s">
        <v>520</v>
      </c>
      <c r="B202" s="52" t="s">
        <v>468</v>
      </c>
      <c r="C202" s="14" t="s">
        <v>210</v>
      </c>
      <c r="D202" s="16" t="s">
        <v>69</v>
      </c>
      <c r="E202" s="16" t="s">
        <v>34</v>
      </c>
      <c r="F202" s="36">
        <v>1</v>
      </c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5">
        <f t="shared" si="3"/>
        <v>1</v>
      </c>
    </row>
    <row r="203" spans="1:30" x14ac:dyDescent="0.25">
      <c r="A203" s="32" t="s">
        <v>521</v>
      </c>
      <c r="B203" s="52" t="s">
        <v>468</v>
      </c>
      <c r="C203" s="14" t="s">
        <v>224</v>
      </c>
      <c r="D203" s="16" t="s">
        <v>90</v>
      </c>
      <c r="E203" s="16" t="s">
        <v>32</v>
      </c>
      <c r="F203" s="36"/>
      <c r="G203" s="39">
        <v>1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5">
        <f t="shared" si="3"/>
        <v>1</v>
      </c>
    </row>
    <row r="204" spans="1:30" x14ac:dyDescent="0.25">
      <c r="A204" s="32" t="s">
        <v>522</v>
      </c>
      <c r="B204" s="52" t="s">
        <v>468</v>
      </c>
      <c r="C204" s="14" t="s">
        <v>253</v>
      </c>
      <c r="D204" s="16" t="s">
        <v>90</v>
      </c>
      <c r="E204" s="16" t="s">
        <v>32</v>
      </c>
      <c r="F204" s="36"/>
      <c r="G204" s="39">
        <v>1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5">
        <f t="shared" si="3"/>
        <v>1</v>
      </c>
    </row>
    <row r="205" spans="1:30" x14ac:dyDescent="0.25">
      <c r="A205" s="32" t="s">
        <v>523</v>
      </c>
      <c r="B205" s="52" t="s">
        <v>468</v>
      </c>
      <c r="C205" s="14" t="s">
        <v>175</v>
      </c>
      <c r="D205" s="16" t="s">
        <v>127</v>
      </c>
      <c r="E205" s="16" t="s">
        <v>32</v>
      </c>
      <c r="F205" s="36">
        <v>1</v>
      </c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5">
        <f t="shared" si="3"/>
        <v>1</v>
      </c>
    </row>
    <row r="206" spans="1:30" x14ac:dyDescent="0.25">
      <c r="A206" s="32" t="s">
        <v>524</v>
      </c>
      <c r="B206" s="52" t="s">
        <v>468</v>
      </c>
      <c r="C206" s="7" t="s">
        <v>147</v>
      </c>
      <c r="D206" s="30" t="s">
        <v>127</v>
      </c>
      <c r="E206" s="13" t="s">
        <v>32</v>
      </c>
      <c r="F206" s="26">
        <v>1</v>
      </c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1"/>
      <c r="W206" s="31"/>
      <c r="X206" s="31"/>
      <c r="Y206" s="31"/>
      <c r="Z206" s="31"/>
      <c r="AA206" s="31"/>
      <c r="AB206" s="31"/>
      <c r="AC206" s="31"/>
      <c r="AD206" s="5">
        <f t="shared" si="3"/>
        <v>1</v>
      </c>
    </row>
    <row r="207" spans="1:30" x14ac:dyDescent="0.25">
      <c r="A207" s="32" t="s">
        <v>525</v>
      </c>
      <c r="B207" s="52" t="s">
        <v>468</v>
      </c>
      <c r="C207" s="14" t="s">
        <v>47</v>
      </c>
      <c r="D207" s="16" t="s">
        <v>127</v>
      </c>
      <c r="E207" s="16" t="s">
        <v>32</v>
      </c>
      <c r="F207" s="36"/>
      <c r="G207" s="39">
        <v>1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5">
        <f t="shared" si="3"/>
        <v>1</v>
      </c>
    </row>
    <row r="208" spans="1:30" x14ac:dyDescent="0.25">
      <c r="A208" s="32" t="s">
        <v>526</v>
      </c>
      <c r="B208" s="52" t="s">
        <v>468</v>
      </c>
      <c r="C208" s="14" t="s">
        <v>264</v>
      </c>
      <c r="D208" s="16" t="s">
        <v>263</v>
      </c>
      <c r="E208" s="16" t="s">
        <v>32</v>
      </c>
      <c r="F208" s="36"/>
      <c r="G208" s="39">
        <v>1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5">
        <f t="shared" si="3"/>
        <v>1</v>
      </c>
    </row>
    <row r="209" spans="1:30" x14ac:dyDescent="0.25">
      <c r="A209" s="32" t="s">
        <v>527</v>
      </c>
      <c r="B209" s="52" t="s">
        <v>468</v>
      </c>
      <c r="C209" s="14" t="s">
        <v>262</v>
      </c>
      <c r="D209" s="16" t="s">
        <v>263</v>
      </c>
      <c r="E209" s="16" t="s">
        <v>32</v>
      </c>
      <c r="F209" s="36"/>
      <c r="G209" s="39">
        <v>1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5">
        <f t="shared" si="3"/>
        <v>1</v>
      </c>
    </row>
    <row r="210" spans="1:30" x14ac:dyDescent="0.25">
      <c r="A210" s="32" t="s">
        <v>528</v>
      </c>
      <c r="B210" s="52" t="s">
        <v>468</v>
      </c>
      <c r="C210" s="14" t="s">
        <v>206</v>
      </c>
      <c r="D210" s="16" t="s">
        <v>128</v>
      </c>
      <c r="E210" s="16" t="s">
        <v>32</v>
      </c>
      <c r="F210" s="36">
        <v>1</v>
      </c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5">
        <f t="shared" si="3"/>
        <v>1</v>
      </c>
    </row>
    <row r="211" spans="1:30" x14ac:dyDescent="0.25">
      <c r="A211" s="32" t="s">
        <v>529</v>
      </c>
      <c r="B211" s="52" t="s">
        <v>468</v>
      </c>
      <c r="C211" s="7" t="s">
        <v>306</v>
      </c>
      <c r="D211" s="30" t="s">
        <v>128</v>
      </c>
      <c r="E211" s="13" t="s">
        <v>32</v>
      </c>
      <c r="F211" s="26"/>
      <c r="G211" s="27"/>
      <c r="H211" s="27"/>
      <c r="I211" s="27"/>
      <c r="J211" s="27"/>
      <c r="K211" s="27"/>
      <c r="L211" s="27"/>
      <c r="M211" s="27">
        <v>1</v>
      </c>
      <c r="N211" s="27"/>
      <c r="O211" s="27"/>
      <c r="P211" s="27"/>
      <c r="Q211" s="27"/>
      <c r="R211" s="27"/>
      <c r="S211" s="27"/>
      <c r="T211" s="27"/>
      <c r="U211" s="27"/>
      <c r="V211" s="31"/>
      <c r="W211" s="31"/>
      <c r="X211" s="31"/>
      <c r="Y211" s="31"/>
      <c r="Z211" s="31"/>
      <c r="AA211" s="31"/>
      <c r="AB211" s="31"/>
      <c r="AC211" s="31"/>
      <c r="AD211" s="5">
        <f t="shared" si="3"/>
        <v>1</v>
      </c>
    </row>
    <row r="212" spans="1:30" x14ac:dyDescent="0.25">
      <c r="A212" s="32" t="s">
        <v>530</v>
      </c>
      <c r="B212" s="52" t="s">
        <v>468</v>
      </c>
      <c r="C212" s="14" t="s">
        <v>270</v>
      </c>
      <c r="D212" s="16" t="s">
        <v>130</v>
      </c>
      <c r="E212" s="16" t="s">
        <v>32</v>
      </c>
      <c r="F212" s="36"/>
      <c r="G212" s="39">
        <v>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5">
        <f t="shared" si="3"/>
        <v>1</v>
      </c>
    </row>
    <row r="213" spans="1:30" x14ac:dyDescent="0.25">
      <c r="A213" s="32" t="s">
        <v>531</v>
      </c>
      <c r="B213" s="52" t="s">
        <v>468</v>
      </c>
      <c r="C213" s="14" t="s">
        <v>174</v>
      </c>
      <c r="D213" s="16" t="s">
        <v>130</v>
      </c>
      <c r="E213" s="16" t="s">
        <v>32</v>
      </c>
      <c r="F213" s="36">
        <v>1</v>
      </c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5">
        <f t="shared" si="3"/>
        <v>1</v>
      </c>
    </row>
    <row r="214" spans="1:30" x14ac:dyDescent="0.25">
      <c r="A214" s="32" t="s">
        <v>532</v>
      </c>
      <c r="B214" s="52" t="s">
        <v>468</v>
      </c>
      <c r="C214" s="14" t="s">
        <v>182</v>
      </c>
      <c r="D214" s="16" t="s">
        <v>130</v>
      </c>
      <c r="E214" s="16" t="s">
        <v>32</v>
      </c>
      <c r="F214" s="36">
        <v>1</v>
      </c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5">
        <f t="shared" si="3"/>
        <v>1</v>
      </c>
    </row>
    <row r="215" spans="1:30" x14ac:dyDescent="0.25">
      <c r="A215" s="32" t="s">
        <v>533</v>
      </c>
      <c r="B215" s="52" t="s">
        <v>468</v>
      </c>
      <c r="C215" s="7" t="s">
        <v>148</v>
      </c>
      <c r="D215" s="28" t="s">
        <v>130</v>
      </c>
      <c r="E215" s="13" t="s">
        <v>32</v>
      </c>
      <c r="F215" s="27"/>
      <c r="G215" s="27">
        <v>1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1"/>
      <c r="W215" s="31"/>
      <c r="X215" s="31"/>
      <c r="Y215" s="31"/>
      <c r="Z215" s="31"/>
      <c r="AA215" s="31"/>
      <c r="AB215" s="31"/>
      <c r="AC215" s="31"/>
      <c r="AD215" s="5">
        <f t="shared" si="3"/>
        <v>1</v>
      </c>
    </row>
    <row r="216" spans="1:30" x14ac:dyDescent="0.25">
      <c r="A216" s="32" t="s">
        <v>534</v>
      </c>
      <c r="B216" s="52" t="s">
        <v>468</v>
      </c>
      <c r="C216" s="7" t="s">
        <v>149</v>
      </c>
      <c r="D216" s="28" t="s">
        <v>130</v>
      </c>
      <c r="E216" s="13" t="s">
        <v>32</v>
      </c>
      <c r="F216" s="27"/>
      <c r="G216" s="27">
        <v>1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1"/>
      <c r="W216" s="31"/>
      <c r="X216" s="31"/>
      <c r="Y216" s="31"/>
      <c r="Z216" s="31"/>
      <c r="AA216" s="31"/>
      <c r="AB216" s="31"/>
      <c r="AC216" s="31"/>
      <c r="AD216" s="5">
        <f t="shared" si="3"/>
        <v>1</v>
      </c>
    </row>
    <row r="217" spans="1:30" x14ac:dyDescent="0.25">
      <c r="A217" s="32" t="s">
        <v>535</v>
      </c>
      <c r="B217" s="52" t="s">
        <v>468</v>
      </c>
      <c r="C217" s="7" t="s">
        <v>152</v>
      </c>
      <c r="D217" s="30" t="s">
        <v>132</v>
      </c>
      <c r="E217" s="13" t="s">
        <v>32</v>
      </c>
      <c r="F217" s="26">
        <v>1</v>
      </c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1"/>
      <c r="W217" s="31"/>
      <c r="X217" s="31"/>
      <c r="Y217" s="31"/>
      <c r="Z217" s="31"/>
      <c r="AA217" s="31"/>
      <c r="AB217" s="31"/>
      <c r="AC217" s="31"/>
      <c r="AD217" s="5">
        <f t="shared" si="3"/>
        <v>1</v>
      </c>
    </row>
    <row r="218" spans="1:30" x14ac:dyDescent="0.25">
      <c r="A218" s="32" t="s">
        <v>536</v>
      </c>
      <c r="B218" s="52" t="s">
        <v>468</v>
      </c>
      <c r="C218" s="6" t="s">
        <v>133</v>
      </c>
      <c r="D218" s="25" t="s">
        <v>131</v>
      </c>
      <c r="E218" s="13" t="s">
        <v>30</v>
      </c>
      <c r="F218" s="27"/>
      <c r="G218" s="27">
        <v>1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1"/>
      <c r="W218" s="31"/>
      <c r="X218" s="31"/>
      <c r="Y218" s="31"/>
      <c r="Z218" s="31"/>
      <c r="AA218" s="31"/>
      <c r="AB218" s="31"/>
      <c r="AC218" s="31"/>
      <c r="AD218" s="5">
        <f t="shared" si="3"/>
        <v>1</v>
      </c>
    </row>
    <row r="219" spans="1:30" x14ac:dyDescent="0.25">
      <c r="A219" s="32" t="s">
        <v>537</v>
      </c>
      <c r="B219" s="52" t="s">
        <v>468</v>
      </c>
      <c r="C219" s="14" t="s">
        <v>257</v>
      </c>
      <c r="D219" s="16" t="s">
        <v>131</v>
      </c>
      <c r="E219" s="16" t="s">
        <v>30</v>
      </c>
      <c r="F219" s="36"/>
      <c r="G219" s="39">
        <v>1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5">
        <f t="shared" si="3"/>
        <v>1</v>
      </c>
    </row>
    <row r="220" spans="1:30" x14ac:dyDescent="0.25">
      <c r="A220" s="32" t="s">
        <v>538</v>
      </c>
      <c r="B220" s="52" t="s">
        <v>468</v>
      </c>
      <c r="C220" s="14" t="s">
        <v>199</v>
      </c>
      <c r="D220" s="16" t="s">
        <v>131</v>
      </c>
      <c r="E220" s="16" t="s">
        <v>30</v>
      </c>
      <c r="F220" s="36">
        <v>1</v>
      </c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5">
        <f t="shared" si="3"/>
        <v>1</v>
      </c>
    </row>
    <row r="221" spans="1:30" x14ac:dyDescent="0.25">
      <c r="A221" s="32" t="s">
        <v>539</v>
      </c>
      <c r="B221" s="52" t="s">
        <v>468</v>
      </c>
      <c r="C221" s="14" t="s">
        <v>120</v>
      </c>
      <c r="D221" s="16" t="s">
        <v>131</v>
      </c>
      <c r="E221" s="16" t="s">
        <v>30</v>
      </c>
      <c r="F221" s="26">
        <v>1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1"/>
      <c r="W221" s="31"/>
      <c r="X221" s="31"/>
      <c r="Y221" s="31"/>
      <c r="Z221" s="31"/>
      <c r="AA221" s="31"/>
      <c r="AB221" s="31"/>
      <c r="AC221" s="31"/>
      <c r="AD221" s="5">
        <f t="shared" si="3"/>
        <v>1</v>
      </c>
    </row>
    <row r="222" spans="1:30" x14ac:dyDescent="0.25">
      <c r="A222" s="32" t="s">
        <v>540</v>
      </c>
      <c r="B222" s="52" t="s">
        <v>468</v>
      </c>
      <c r="C222" s="6" t="s">
        <v>135</v>
      </c>
      <c r="D222" s="25" t="s">
        <v>131</v>
      </c>
      <c r="E222" s="13" t="s">
        <v>30</v>
      </c>
      <c r="F222" s="26">
        <v>1</v>
      </c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1"/>
      <c r="W222" s="31"/>
      <c r="X222" s="31"/>
      <c r="Y222" s="31"/>
      <c r="Z222" s="31"/>
      <c r="AA222" s="31"/>
      <c r="AB222" s="31"/>
      <c r="AC222" s="31"/>
      <c r="AD222" s="5">
        <f t="shared" si="3"/>
        <v>1</v>
      </c>
    </row>
    <row r="223" spans="1:30" x14ac:dyDescent="0.25">
      <c r="A223" s="32" t="s">
        <v>541</v>
      </c>
      <c r="B223" s="52" t="s">
        <v>468</v>
      </c>
      <c r="C223" s="6" t="s">
        <v>151</v>
      </c>
      <c r="D223" s="25" t="s">
        <v>131</v>
      </c>
      <c r="E223" s="13" t="s">
        <v>30</v>
      </c>
      <c r="F223" s="26"/>
      <c r="G223" s="27">
        <v>1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1"/>
      <c r="W223" s="31"/>
      <c r="X223" s="31"/>
      <c r="Y223" s="31"/>
      <c r="Z223" s="31"/>
      <c r="AA223" s="31"/>
      <c r="AB223" s="31"/>
      <c r="AC223" s="31"/>
      <c r="AD223" s="5">
        <f t="shared" si="3"/>
        <v>1</v>
      </c>
    </row>
    <row r="224" spans="1:30" x14ac:dyDescent="0.25">
      <c r="A224" s="32" t="s">
        <v>542</v>
      </c>
      <c r="B224" s="52" t="s">
        <v>468</v>
      </c>
      <c r="C224" s="14" t="s">
        <v>153</v>
      </c>
      <c r="D224" s="16" t="s">
        <v>131</v>
      </c>
      <c r="E224" s="16" t="s">
        <v>30</v>
      </c>
      <c r="F224" s="36">
        <v>1</v>
      </c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5">
        <f t="shared" si="3"/>
        <v>1</v>
      </c>
    </row>
    <row r="225" spans="1:31" x14ac:dyDescent="0.25">
      <c r="A225" s="32" t="s">
        <v>543</v>
      </c>
      <c r="B225" s="52" t="s">
        <v>468</v>
      </c>
      <c r="C225" s="14" t="s">
        <v>266</v>
      </c>
      <c r="D225" s="16" t="s">
        <v>91</v>
      </c>
      <c r="E225" s="16" t="s">
        <v>31</v>
      </c>
      <c r="F225" s="36"/>
      <c r="G225" s="39">
        <v>1</v>
      </c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5">
        <f t="shared" si="3"/>
        <v>1</v>
      </c>
    </row>
    <row r="226" spans="1:31" x14ac:dyDescent="0.25">
      <c r="A226" s="32" t="s">
        <v>544</v>
      </c>
      <c r="B226" s="52" t="s">
        <v>468</v>
      </c>
      <c r="C226" s="14" t="s">
        <v>186</v>
      </c>
      <c r="D226" s="16" t="s">
        <v>91</v>
      </c>
      <c r="E226" s="16" t="s">
        <v>31</v>
      </c>
      <c r="F226" s="36">
        <v>1</v>
      </c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5">
        <f t="shared" si="3"/>
        <v>1</v>
      </c>
    </row>
    <row r="227" spans="1:31" x14ac:dyDescent="0.25">
      <c r="A227" s="32" t="s">
        <v>545</v>
      </c>
      <c r="B227" s="52" t="s">
        <v>468</v>
      </c>
      <c r="C227" s="14" t="s">
        <v>192</v>
      </c>
      <c r="D227" s="16" t="s">
        <v>87</v>
      </c>
      <c r="E227" s="16" t="s">
        <v>31</v>
      </c>
      <c r="F227" s="36">
        <v>1</v>
      </c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5">
        <f t="shared" si="3"/>
        <v>1</v>
      </c>
    </row>
    <row r="228" spans="1:31" x14ac:dyDescent="0.25">
      <c r="A228" s="32" t="s">
        <v>546</v>
      </c>
      <c r="B228" s="52" t="s">
        <v>468</v>
      </c>
      <c r="C228" s="14" t="s">
        <v>111</v>
      </c>
      <c r="D228" s="16" t="s">
        <v>82</v>
      </c>
      <c r="E228" s="16" t="s">
        <v>31</v>
      </c>
      <c r="F228" s="26"/>
      <c r="G228" s="27">
        <v>1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1"/>
      <c r="W228" s="31"/>
      <c r="X228" s="31"/>
      <c r="Y228" s="31"/>
      <c r="Z228" s="31"/>
      <c r="AA228" s="31"/>
      <c r="AB228" s="31"/>
      <c r="AC228" s="31"/>
      <c r="AD228" s="5">
        <f t="shared" si="3"/>
        <v>1</v>
      </c>
    </row>
    <row r="229" spans="1:31" x14ac:dyDescent="0.25">
      <c r="A229" s="32" t="s">
        <v>547</v>
      </c>
      <c r="B229" s="52" t="s">
        <v>468</v>
      </c>
      <c r="C229" s="14" t="s">
        <v>196</v>
      </c>
      <c r="D229" s="16" t="s">
        <v>82</v>
      </c>
      <c r="E229" s="16" t="s">
        <v>31</v>
      </c>
      <c r="F229" s="36">
        <v>1</v>
      </c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5">
        <f t="shared" si="3"/>
        <v>1</v>
      </c>
      <c r="AE229" s="54"/>
    </row>
    <row r="230" spans="1:31" x14ac:dyDescent="0.25">
      <c r="A230" s="32" t="s">
        <v>548</v>
      </c>
      <c r="B230" s="52" t="s">
        <v>468</v>
      </c>
      <c r="C230" s="14" t="s">
        <v>267</v>
      </c>
      <c r="D230" s="16" t="s">
        <v>82</v>
      </c>
      <c r="E230" s="16" t="s">
        <v>31</v>
      </c>
      <c r="F230" s="36"/>
      <c r="G230" s="39">
        <v>1</v>
      </c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5">
        <f t="shared" si="3"/>
        <v>1</v>
      </c>
    </row>
    <row r="231" spans="1:31" x14ac:dyDescent="0.25">
      <c r="A231" s="32" t="s">
        <v>549</v>
      </c>
      <c r="B231" s="52" t="s">
        <v>468</v>
      </c>
      <c r="C231" s="14" t="s">
        <v>236</v>
      </c>
      <c r="D231" s="16" t="s">
        <v>82</v>
      </c>
      <c r="E231" s="16" t="s">
        <v>31</v>
      </c>
      <c r="F231" s="36"/>
      <c r="G231" s="39">
        <v>1</v>
      </c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5">
        <f t="shared" si="3"/>
        <v>1</v>
      </c>
    </row>
    <row r="232" spans="1:31" x14ac:dyDescent="0.25">
      <c r="A232" s="32" t="s">
        <v>550</v>
      </c>
      <c r="B232" s="52" t="s">
        <v>468</v>
      </c>
      <c r="C232" s="14" t="s">
        <v>592</v>
      </c>
      <c r="D232" s="16" t="s">
        <v>82</v>
      </c>
      <c r="E232" s="13" t="s">
        <v>31</v>
      </c>
      <c r="F232" s="26"/>
      <c r="G232" s="27">
        <v>1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1"/>
      <c r="W232" s="31"/>
      <c r="X232" s="31"/>
      <c r="Y232" s="31"/>
      <c r="Z232" s="31"/>
      <c r="AA232" s="31"/>
      <c r="AB232" s="31"/>
      <c r="AC232" s="31"/>
      <c r="AD232" s="5">
        <f t="shared" si="3"/>
        <v>1</v>
      </c>
    </row>
    <row r="233" spans="1:31" x14ac:dyDescent="0.25">
      <c r="A233" s="32" t="s">
        <v>551</v>
      </c>
      <c r="B233" s="52" t="s">
        <v>468</v>
      </c>
      <c r="C233" s="14" t="s">
        <v>255</v>
      </c>
      <c r="D233" s="16" t="s">
        <v>80</v>
      </c>
      <c r="E233" s="16" t="s">
        <v>31</v>
      </c>
      <c r="F233" s="36"/>
      <c r="G233" s="39">
        <v>1</v>
      </c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5">
        <f t="shared" si="3"/>
        <v>1</v>
      </c>
    </row>
    <row r="234" spans="1:31" x14ac:dyDescent="0.25">
      <c r="A234" s="32" t="s">
        <v>552</v>
      </c>
      <c r="B234" s="52" t="s">
        <v>468</v>
      </c>
      <c r="C234" s="14" t="s">
        <v>197</v>
      </c>
      <c r="D234" s="16" t="s">
        <v>80</v>
      </c>
      <c r="E234" s="16" t="s">
        <v>31</v>
      </c>
      <c r="F234" s="36">
        <v>1</v>
      </c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5">
        <f t="shared" si="3"/>
        <v>1</v>
      </c>
    </row>
    <row r="235" spans="1:31" x14ac:dyDescent="0.25">
      <c r="A235" s="32" t="s">
        <v>553</v>
      </c>
      <c r="B235" s="52" t="s">
        <v>468</v>
      </c>
      <c r="C235" s="14" t="s">
        <v>205</v>
      </c>
      <c r="D235" s="16" t="s">
        <v>84</v>
      </c>
      <c r="E235" s="16" t="s">
        <v>31</v>
      </c>
      <c r="F235" s="36">
        <v>1</v>
      </c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5">
        <f t="shared" si="3"/>
        <v>1</v>
      </c>
    </row>
    <row r="236" spans="1:31" x14ac:dyDescent="0.25">
      <c r="A236" s="32" t="s">
        <v>554</v>
      </c>
      <c r="B236" s="52" t="s">
        <v>468</v>
      </c>
      <c r="C236" s="14" t="s">
        <v>204</v>
      </c>
      <c r="D236" s="16" t="s">
        <v>84</v>
      </c>
      <c r="E236" s="16" t="s">
        <v>31</v>
      </c>
      <c r="F236" s="36">
        <v>1</v>
      </c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5">
        <f t="shared" si="3"/>
        <v>1</v>
      </c>
    </row>
    <row r="237" spans="1:31" x14ac:dyDescent="0.25">
      <c r="A237" s="32" t="s">
        <v>555</v>
      </c>
      <c r="B237" s="52" t="s">
        <v>468</v>
      </c>
      <c r="C237" s="14" t="s">
        <v>101</v>
      </c>
      <c r="D237" s="16" t="s">
        <v>84</v>
      </c>
      <c r="E237" s="16" t="s">
        <v>31</v>
      </c>
      <c r="F237" s="36">
        <v>1</v>
      </c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5">
        <f t="shared" si="3"/>
        <v>1</v>
      </c>
    </row>
    <row r="238" spans="1:31" x14ac:dyDescent="0.25">
      <c r="A238" s="32" t="s">
        <v>556</v>
      </c>
      <c r="B238" s="52" t="s">
        <v>468</v>
      </c>
      <c r="C238" s="14" t="s">
        <v>190</v>
      </c>
      <c r="D238" s="16" t="s">
        <v>75</v>
      </c>
      <c r="E238" s="16" t="s">
        <v>31</v>
      </c>
      <c r="F238" s="36">
        <v>1</v>
      </c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5">
        <f t="shared" si="3"/>
        <v>1</v>
      </c>
    </row>
    <row r="239" spans="1:31" x14ac:dyDescent="0.25">
      <c r="A239" s="32" t="s">
        <v>557</v>
      </c>
      <c r="B239" s="52" t="s">
        <v>468</v>
      </c>
      <c r="C239" s="14" t="s">
        <v>271</v>
      </c>
      <c r="D239" s="16" t="s">
        <v>75</v>
      </c>
      <c r="E239" s="16" t="s">
        <v>31</v>
      </c>
      <c r="F239" s="36"/>
      <c r="G239" s="39">
        <v>1</v>
      </c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5">
        <f t="shared" si="3"/>
        <v>1</v>
      </c>
    </row>
    <row r="240" spans="1:31" x14ac:dyDescent="0.25">
      <c r="A240" s="32" t="s">
        <v>558</v>
      </c>
      <c r="B240" s="52" t="s">
        <v>468</v>
      </c>
      <c r="C240" s="14" t="s">
        <v>223</v>
      </c>
      <c r="D240" s="16" t="s">
        <v>75</v>
      </c>
      <c r="E240" s="16" t="s">
        <v>31</v>
      </c>
      <c r="F240" s="36"/>
      <c r="G240" s="39">
        <v>1</v>
      </c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5">
        <f t="shared" si="3"/>
        <v>1</v>
      </c>
    </row>
    <row r="241" spans="1:30" x14ac:dyDescent="0.25">
      <c r="A241" s="32" t="s">
        <v>559</v>
      </c>
      <c r="B241" s="52" t="s">
        <v>468</v>
      </c>
      <c r="C241" s="7" t="s">
        <v>299</v>
      </c>
      <c r="D241" s="28" t="s">
        <v>75</v>
      </c>
      <c r="E241" s="13" t="s">
        <v>31</v>
      </c>
      <c r="F241" s="27"/>
      <c r="G241" s="27"/>
      <c r="H241" s="27"/>
      <c r="I241" s="27"/>
      <c r="J241" s="27"/>
      <c r="K241" s="27"/>
      <c r="L241" s="27">
        <v>1</v>
      </c>
      <c r="M241" s="27"/>
      <c r="N241" s="27"/>
      <c r="O241" s="27"/>
      <c r="P241" s="27"/>
      <c r="Q241" s="27"/>
      <c r="R241" s="27"/>
      <c r="S241" s="27"/>
      <c r="T241" s="27"/>
      <c r="U241" s="27"/>
      <c r="V241" s="31"/>
      <c r="W241" s="31"/>
      <c r="X241" s="31"/>
      <c r="Y241" s="31"/>
      <c r="Z241" s="31"/>
      <c r="AA241" s="31"/>
      <c r="AB241" s="31"/>
      <c r="AC241" s="31"/>
      <c r="AD241" s="5">
        <f t="shared" si="3"/>
        <v>1</v>
      </c>
    </row>
    <row r="242" spans="1:30" x14ac:dyDescent="0.25">
      <c r="A242" s="32" t="s">
        <v>560</v>
      </c>
      <c r="B242" s="52" t="s">
        <v>468</v>
      </c>
      <c r="C242" s="14" t="s">
        <v>194</v>
      </c>
      <c r="D242" s="16" t="s">
        <v>28</v>
      </c>
      <c r="E242" s="16" t="s">
        <v>28</v>
      </c>
      <c r="F242" s="36">
        <v>1</v>
      </c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5">
        <f t="shared" si="3"/>
        <v>1</v>
      </c>
    </row>
    <row r="243" spans="1:30" x14ac:dyDescent="0.25">
      <c r="A243" s="32" t="s">
        <v>561</v>
      </c>
      <c r="B243" s="52" t="s">
        <v>468</v>
      </c>
      <c r="C243" s="14" t="s">
        <v>265</v>
      </c>
      <c r="D243" s="16" t="s">
        <v>28</v>
      </c>
      <c r="E243" s="16" t="s">
        <v>28</v>
      </c>
      <c r="F243" s="36"/>
      <c r="G243" s="39">
        <v>1</v>
      </c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5">
        <f t="shared" si="3"/>
        <v>1</v>
      </c>
    </row>
    <row r="244" spans="1:30" x14ac:dyDescent="0.25">
      <c r="A244" s="32" t="s">
        <v>562</v>
      </c>
      <c r="B244" s="52" t="s">
        <v>468</v>
      </c>
      <c r="C244" s="14" t="s">
        <v>256</v>
      </c>
      <c r="D244" s="16" t="s">
        <v>76</v>
      </c>
      <c r="E244" s="16" t="s">
        <v>28</v>
      </c>
      <c r="F244" s="36"/>
      <c r="G244" s="39">
        <v>1</v>
      </c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5">
        <f t="shared" si="3"/>
        <v>1</v>
      </c>
    </row>
    <row r="245" spans="1:30" x14ac:dyDescent="0.25">
      <c r="A245" s="32" t="s">
        <v>563</v>
      </c>
      <c r="B245" s="52" t="s">
        <v>468</v>
      </c>
      <c r="C245" s="14" t="s">
        <v>187</v>
      </c>
      <c r="D245" s="16" t="s">
        <v>76</v>
      </c>
      <c r="E245" s="16" t="s">
        <v>28</v>
      </c>
      <c r="F245" s="36">
        <v>1</v>
      </c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5">
        <f t="shared" si="3"/>
        <v>1</v>
      </c>
    </row>
    <row r="246" spans="1:30" x14ac:dyDescent="0.25">
      <c r="A246" s="32" t="s">
        <v>564</v>
      </c>
      <c r="B246" s="52" t="s">
        <v>468</v>
      </c>
      <c r="C246" s="14" t="s">
        <v>176</v>
      </c>
      <c r="D246" s="16" t="s">
        <v>86</v>
      </c>
      <c r="E246" s="16" t="s">
        <v>28</v>
      </c>
      <c r="F246" s="36">
        <v>1</v>
      </c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5">
        <f t="shared" si="3"/>
        <v>1</v>
      </c>
    </row>
    <row r="247" spans="1:30" x14ac:dyDescent="0.25">
      <c r="A247" s="32" t="s">
        <v>565</v>
      </c>
      <c r="B247" s="52" t="s">
        <v>468</v>
      </c>
      <c r="C247" s="14" t="s">
        <v>198</v>
      </c>
      <c r="D247" s="16" t="s">
        <v>86</v>
      </c>
      <c r="E247" s="16" t="s">
        <v>28</v>
      </c>
      <c r="F247" s="36">
        <v>1</v>
      </c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5">
        <f t="shared" si="3"/>
        <v>1</v>
      </c>
    </row>
    <row r="248" spans="1:30" x14ac:dyDescent="0.25">
      <c r="A248" s="32" t="s">
        <v>566</v>
      </c>
      <c r="B248" s="52" t="s">
        <v>468</v>
      </c>
      <c r="C248" s="11" t="s">
        <v>155</v>
      </c>
      <c r="D248" s="28" t="s">
        <v>86</v>
      </c>
      <c r="E248" s="13" t="s">
        <v>28</v>
      </c>
      <c r="F248" s="26">
        <v>1</v>
      </c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1"/>
      <c r="W248" s="31"/>
      <c r="X248" s="31"/>
      <c r="Y248" s="31"/>
      <c r="Z248" s="31"/>
      <c r="AA248" s="31"/>
      <c r="AB248" s="31"/>
      <c r="AC248" s="31"/>
      <c r="AD248" s="5">
        <f t="shared" si="3"/>
        <v>1</v>
      </c>
    </row>
    <row r="249" spans="1:30" x14ac:dyDescent="0.25">
      <c r="A249" s="32" t="s">
        <v>567</v>
      </c>
      <c r="B249" s="52" t="s">
        <v>468</v>
      </c>
      <c r="C249" s="14" t="s">
        <v>99</v>
      </c>
      <c r="D249" s="16" t="s">
        <v>86</v>
      </c>
      <c r="E249" s="16" t="s">
        <v>28</v>
      </c>
      <c r="F249" s="36">
        <v>1</v>
      </c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5">
        <f t="shared" si="3"/>
        <v>1</v>
      </c>
    </row>
    <row r="250" spans="1:30" x14ac:dyDescent="0.25">
      <c r="A250" s="32" t="s">
        <v>568</v>
      </c>
      <c r="B250" s="52" t="s">
        <v>468</v>
      </c>
      <c r="C250" s="14" t="s">
        <v>251</v>
      </c>
      <c r="D250" s="16" t="s">
        <v>70</v>
      </c>
      <c r="E250" s="16" t="s">
        <v>28</v>
      </c>
      <c r="F250" s="36"/>
      <c r="G250" s="39">
        <v>1</v>
      </c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5">
        <f t="shared" si="3"/>
        <v>1</v>
      </c>
    </row>
    <row r="251" spans="1:30" x14ac:dyDescent="0.25">
      <c r="A251" s="32" t="s">
        <v>569</v>
      </c>
      <c r="B251" s="52" t="s">
        <v>468</v>
      </c>
      <c r="C251" s="11" t="s">
        <v>143</v>
      </c>
      <c r="D251" s="28" t="s">
        <v>70</v>
      </c>
      <c r="E251" s="13" t="s">
        <v>28</v>
      </c>
      <c r="F251" s="27"/>
      <c r="G251" s="27">
        <v>1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1"/>
      <c r="W251" s="31"/>
      <c r="X251" s="31"/>
      <c r="Y251" s="31"/>
      <c r="Z251" s="31"/>
      <c r="AA251" s="31"/>
      <c r="AB251" s="31"/>
      <c r="AC251" s="31"/>
      <c r="AD251" s="5">
        <f t="shared" si="3"/>
        <v>1</v>
      </c>
    </row>
    <row r="252" spans="1:30" x14ac:dyDescent="0.25">
      <c r="A252" s="32" t="s">
        <v>570</v>
      </c>
      <c r="B252" s="52" t="s">
        <v>468</v>
      </c>
      <c r="C252" s="14" t="s">
        <v>258</v>
      </c>
      <c r="D252" s="16" t="s">
        <v>70</v>
      </c>
      <c r="E252" s="16" t="s">
        <v>28</v>
      </c>
      <c r="F252" s="36"/>
      <c r="G252" s="39">
        <v>1</v>
      </c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5">
        <f t="shared" si="3"/>
        <v>1</v>
      </c>
    </row>
    <row r="253" spans="1:30" x14ac:dyDescent="0.25">
      <c r="A253" s="32" t="s">
        <v>571</v>
      </c>
      <c r="B253" s="52" t="s">
        <v>468</v>
      </c>
      <c r="C253" s="14" t="s">
        <v>240</v>
      </c>
      <c r="D253" s="16" t="s">
        <v>27</v>
      </c>
      <c r="E253" s="16" t="s">
        <v>27</v>
      </c>
      <c r="F253" s="36"/>
      <c r="G253" s="39">
        <v>1</v>
      </c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5">
        <f t="shared" si="3"/>
        <v>1</v>
      </c>
    </row>
    <row r="254" spans="1:30" x14ac:dyDescent="0.25">
      <c r="A254" s="32" t="s">
        <v>572</v>
      </c>
      <c r="B254" s="52" t="s">
        <v>468</v>
      </c>
      <c r="C254" s="14" t="s">
        <v>179</v>
      </c>
      <c r="D254" s="16" t="s">
        <v>27</v>
      </c>
      <c r="E254" s="16" t="s">
        <v>27</v>
      </c>
      <c r="F254" s="36">
        <v>1</v>
      </c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5">
        <f t="shared" si="3"/>
        <v>1</v>
      </c>
    </row>
    <row r="255" spans="1:30" x14ac:dyDescent="0.25">
      <c r="A255" s="32" t="s">
        <v>573</v>
      </c>
      <c r="B255" s="52" t="s">
        <v>468</v>
      </c>
      <c r="C255" s="14" t="s">
        <v>185</v>
      </c>
      <c r="D255" s="16" t="s">
        <v>27</v>
      </c>
      <c r="E255" s="16" t="s">
        <v>27</v>
      </c>
      <c r="F255" s="36">
        <v>1</v>
      </c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5">
        <f t="shared" si="3"/>
        <v>1</v>
      </c>
    </row>
    <row r="256" spans="1:30" x14ac:dyDescent="0.25">
      <c r="A256" s="32" t="s">
        <v>574</v>
      </c>
      <c r="B256" s="52" t="s">
        <v>468</v>
      </c>
      <c r="C256" s="8" t="s">
        <v>51</v>
      </c>
      <c r="D256" s="30" t="s">
        <v>27</v>
      </c>
      <c r="E256" s="13" t="s">
        <v>27</v>
      </c>
      <c r="F256" s="26"/>
      <c r="G256" s="27">
        <v>1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1"/>
      <c r="W256" s="31"/>
      <c r="X256" s="31"/>
      <c r="Y256" s="31"/>
      <c r="Z256" s="31"/>
      <c r="AA256" s="31"/>
      <c r="AB256" s="31"/>
      <c r="AC256" s="31"/>
      <c r="AD256" s="5">
        <f t="shared" si="3"/>
        <v>1</v>
      </c>
    </row>
    <row r="257" spans="1:30" x14ac:dyDescent="0.25">
      <c r="A257" s="32" t="s">
        <v>575</v>
      </c>
      <c r="B257" s="52" t="s">
        <v>468</v>
      </c>
      <c r="C257" s="14" t="s">
        <v>229</v>
      </c>
      <c r="D257" s="16" t="s">
        <v>35</v>
      </c>
      <c r="E257" s="16" t="s">
        <v>27</v>
      </c>
      <c r="F257" s="36"/>
      <c r="G257" s="39">
        <v>1</v>
      </c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5">
        <f t="shared" si="3"/>
        <v>1</v>
      </c>
    </row>
    <row r="258" spans="1:30" x14ac:dyDescent="0.25">
      <c r="A258" s="32" t="s">
        <v>576</v>
      </c>
      <c r="B258" s="52" t="s">
        <v>468</v>
      </c>
      <c r="C258" s="14" t="s">
        <v>107</v>
      </c>
      <c r="D258" s="30" t="s">
        <v>35</v>
      </c>
      <c r="E258" s="17" t="s">
        <v>27</v>
      </c>
      <c r="F258" s="26"/>
      <c r="G258" s="27"/>
      <c r="H258" s="27"/>
      <c r="I258" s="27"/>
      <c r="J258" s="27"/>
      <c r="K258" s="27">
        <v>1</v>
      </c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1"/>
      <c r="W258" s="31"/>
      <c r="X258" s="31"/>
      <c r="Y258" s="31"/>
      <c r="Z258" s="31"/>
      <c r="AA258" s="31"/>
      <c r="AB258" s="31"/>
      <c r="AC258" s="31"/>
      <c r="AD258" s="5">
        <f t="shared" si="3"/>
        <v>1</v>
      </c>
    </row>
    <row r="259" spans="1:30" x14ac:dyDescent="0.25">
      <c r="A259" s="32" t="s">
        <v>577</v>
      </c>
      <c r="B259" s="52" t="s">
        <v>468</v>
      </c>
      <c r="C259" s="14" t="s">
        <v>55</v>
      </c>
      <c r="D259" s="30" t="s">
        <v>26</v>
      </c>
      <c r="E259" s="13" t="s">
        <v>27</v>
      </c>
      <c r="F259" s="26"/>
      <c r="G259" s="27">
        <v>1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1"/>
      <c r="W259" s="31"/>
      <c r="X259" s="31"/>
      <c r="Y259" s="31"/>
      <c r="Z259" s="31"/>
      <c r="AA259" s="31"/>
      <c r="AB259" s="31"/>
      <c r="AC259" s="31"/>
      <c r="AD259" s="5">
        <f t="shared" si="3"/>
        <v>1</v>
      </c>
    </row>
    <row r="260" spans="1:30" x14ac:dyDescent="0.25">
      <c r="A260" s="32" t="s">
        <v>578</v>
      </c>
      <c r="B260" s="52" t="s">
        <v>468</v>
      </c>
      <c r="C260" s="14" t="s">
        <v>249</v>
      </c>
      <c r="D260" s="16" t="s">
        <v>26</v>
      </c>
      <c r="E260" s="16" t="s">
        <v>27</v>
      </c>
      <c r="F260" s="36"/>
      <c r="G260" s="39">
        <v>1</v>
      </c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5">
        <f t="shared" si="3"/>
        <v>1</v>
      </c>
    </row>
    <row r="261" spans="1:30" x14ac:dyDescent="0.25">
      <c r="A261" s="32" t="s">
        <v>579</v>
      </c>
      <c r="B261" s="52" t="s">
        <v>468</v>
      </c>
      <c r="C261" s="14" t="s">
        <v>248</v>
      </c>
      <c r="D261" s="16" t="s">
        <v>26</v>
      </c>
      <c r="E261" s="16" t="s">
        <v>27</v>
      </c>
      <c r="F261" s="36"/>
      <c r="G261" s="39">
        <v>1</v>
      </c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5">
        <f t="shared" si="3"/>
        <v>1</v>
      </c>
    </row>
    <row r="262" spans="1:30" x14ac:dyDescent="0.25">
      <c r="A262" s="32" t="s">
        <v>580</v>
      </c>
      <c r="B262" s="52" t="s">
        <v>468</v>
      </c>
      <c r="C262" s="14" t="s">
        <v>200</v>
      </c>
      <c r="D262" s="16" t="s">
        <v>26</v>
      </c>
      <c r="E262" s="16" t="s">
        <v>27</v>
      </c>
      <c r="F262" s="36">
        <v>1</v>
      </c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5">
        <f t="shared" ref="AD262:AD271" si="4">SUM(F262:AC262)</f>
        <v>1</v>
      </c>
    </row>
    <row r="263" spans="1:30" x14ac:dyDescent="0.25">
      <c r="A263" s="32" t="s">
        <v>581</v>
      </c>
      <c r="B263" s="52" t="s">
        <v>468</v>
      </c>
      <c r="C263" s="14" t="s">
        <v>268</v>
      </c>
      <c r="D263" s="16" t="s">
        <v>26</v>
      </c>
      <c r="E263" s="16" t="s">
        <v>27</v>
      </c>
      <c r="F263" s="36"/>
      <c r="G263" s="39">
        <v>1</v>
      </c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5">
        <f t="shared" si="4"/>
        <v>1</v>
      </c>
    </row>
    <row r="264" spans="1:30" x14ac:dyDescent="0.25">
      <c r="A264" s="32" t="s">
        <v>582</v>
      </c>
      <c r="B264" s="52" t="s">
        <v>468</v>
      </c>
      <c r="C264" s="8" t="s">
        <v>47</v>
      </c>
      <c r="D264" s="30" t="s">
        <v>26</v>
      </c>
      <c r="E264" s="13" t="s">
        <v>27</v>
      </c>
      <c r="F264" s="26"/>
      <c r="G264" s="27">
        <v>1</v>
      </c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1"/>
      <c r="W264" s="31"/>
      <c r="X264" s="31"/>
      <c r="Y264" s="31"/>
      <c r="Z264" s="31"/>
      <c r="AA264" s="31"/>
      <c r="AB264" s="31"/>
      <c r="AC264" s="31"/>
      <c r="AD264" s="5">
        <f t="shared" si="4"/>
        <v>1</v>
      </c>
    </row>
    <row r="265" spans="1:30" x14ac:dyDescent="0.25">
      <c r="A265" s="32" t="s">
        <v>583</v>
      </c>
      <c r="B265" s="52" t="s">
        <v>468</v>
      </c>
      <c r="C265" s="9" t="s">
        <v>61</v>
      </c>
      <c r="D265" s="30" t="s">
        <v>26</v>
      </c>
      <c r="E265" s="13" t="s">
        <v>27</v>
      </c>
      <c r="F265" s="27">
        <v>1</v>
      </c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1"/>
      <c r="W265" s="31"/>
      <c r="X265" s="31"/>
      <c r="Y265" s="31"/>
      <c r="Z265" s="31"/>
      <c r="AA265" s="31"/>
      <c r="AB265" s="31"/>
      <c r="AC265" s="31"/>
      <c r="AD265" s="5">
        <f t="shared" si="4"/>
        <v>1</v>
      </c>
    </row>
    <row r="266" spans="1:30" x14ac:dyDescent="0.25">
      <c r="A266" s="32" t="s">
        <v>584</v>
      </c>
      <c r="B266" s="52" t="s">
        <v>468</v>
      </c>
      <c r="C266" s="14" t="s">
        <v>201</v>
      </c>
      <c r="D266" s="16" t="s">
        <v>26</v>
      </c>
      <c r="E266" s="16" t="s">
        <v>27</v>
      </c>
      <c r="F266" s="36">
        <v>1</v>
      </c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5">
        <f t="shared" si="4"/>
        <v>1</v>
      </c>
    </row>
    <row r="267" spans="1:30" x14ac:dyDescent="0.25">
      <c r="A267" s="32" t="s">
        <v>585</v>
      </c>
      <c r="B267" s="52" t="s">
        <v>468</v>
      </c>
      <c r="C267" s="8" t="s">
        <v>48</v>
      </c>
      <c r="D267" s="30" t="s">
        <v>26</v>
      </c>
      <c r="E267" s="13" t="s">
        <v>27</v>
      </c>
      <c r="F267" s="26">
        <v>1</v>
      </c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1"/>
      <c r="W267" s="31"/>
      <c r="X267" s="31"/>
      <c r="Y267" s="31"/>
      <c r="Z267" s="31"/>
      <c r="AA267" s="31"/>
      <c r="AB267" s="31"/>
      <c r="AC267" s="31"/>
      <c r="AD267" s="5">
        <f t="shared" si="4"/>
        <v>1</v>
      </c>
    </row>
    <row r="268" spans="1:30" x14ac:dyDescent="0.25">
      <c r="A268" s="32" t="s">
        <v>595</v>
      </c>
      <c r="B268" s="52" t="s">
        <v>468</v>
      </c>
      <c r="C268" s="14" t="s">
        <v>52</v>
      </c>
      <c r="D268" s="16" t="s">
        <v>36</v>
      </c>
      <c r="E268" s="16" t="s">
        <v>27</v>
      </c>
      <c r="F268" s="36"/>
      <c r="G268" s="39">
        <v>1</v>
      </c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5">
        <f t="shared" si="4"/>
        <v>1</v>
      </c>
    </row>
    <row r="269" spans="1:30" x14ac:dyDescent="0.25">
      <c r="A269" s="32" t="s">
        <v>596</v>
      </c>
      <c r="B269" s="52" t="s">
        <v>468</v>
      </c>
      <c r="C269" s="14" t="s">
        <v>230</v>
      </c>
      <c r="D269" s="16" t="s">
        <v>46</v>
      </c>
      <c r="E269" s="16" t="s">
        <v>27</v>
      </c>
      <c r="F269" s="36"/>
      <c r="G269" s="39">
        <v>1</v>
      </c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5">
        <f t="shared" si="4"/>
        <v>1</v>
      </c>
    </row>
    <row r="270" spans="1:30" x14ac:dyDescent="0.25">
      <c r="A270" s="32" t="s">
        <v>597</v>
      </c>
      <c r="B270" s="52" t="s">
        <v>468</v>
      </c>
      <c r="C270" s="56" t="s">
        <v>591</v>
      </c>
      <c r="D270" s="16" t="s">
        <v>82</v>
      </c>
      <c r="E270" s="16" t="s">
        <v>31</v>
      </c>
      <c r="F270" s="39">
        <v>1</v>
      </c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5">
        <f t="shared" si="4"/>
        <v>1</v>
      </c>
    </row>
    <row r="271" spans="1:30" x14ac:dyDescent="0.25">
      <c r="A271" s="32" t="s">
        <v>598</v>
      </c>
      <c r="B271" s="52" t="s">
        <v>468</v>
      </c>
      <c r="C271" s="14" t="s">
        <v>593</v>
      </c>
      <c r="D271" s="16" t="s">
        <v>82</v>
      </c>
      <c r="E271" s="16" t="s">
        <v>31</v>
      </c>
      <c r="F271" s="36">
        <v>1</v>
      </c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5">
        <f t="shared" si="4"/>
        <v>1</v>
      </c>
    </row>
    <row r="272" spans="1:30" x14ac:dyDescent="0.25">
      <c r="A272" s="14"/>
      <c r="B272" s="53"/>
      <c r="C272" s="14"/>
      <c r="D272" s="16"/>
      <c r="E272" s="17"/>
      <c r="F272" s="36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7"/>
    </row>
    <row r="273" spans="1:30" x14ac:dyDescent="0.25">
      <c r="A273" s="14"/>
      <c r="B273" s="53"/>
      <c r="C273" s="14"/>
      <c r="D273" s="16"/>
      <c r="E273" s="16"/>
      <c r="F273" s="36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7"/>
    </row>
    <row r="274" spans="1:30" x14ac:dyDescent="0.25">
      <c r="A274" s="14"/>
      <c r="B274" s="53"/>
      <c r="C274" s="14"/>
      <c r="D274" s="16"/>
      <c r="E274" s="16"/>
      <c r="F274" s="36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7"/>
    </row>
    <row r="275" spans="1:30" x14ac:dyDescent="0.25">
      <c r="A275" s="14"/>
      <c r="B275" s="53"/>
      <c r="C275" s="14"/>
      <c r="D275" s="16"/>
      <c r="E275" s="16"/>
      <c r="F275" s="36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7"/>
    </row>
    <row r="276" spans="1:30" x14ac:dyDescent="0.25">
      <c r="A276" s="14"/>
      <c r="B276" s="53"/>
      <c r="C276" s="14"/>
      <c r="D276" s="16"/>
      <c r="E276" s="16"/>
      <c r="F276" s="36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7"/>
    </row>
    <row r="277" spans="1:30" x14ac:dyDescent="0.25">
      <c r="A277" s="14"/>
      <c r="B277" s="53"/>
      <c r="C277" s="14"/>
      <c r="D277" s="16"/>
      <c r="E277" s="16"/>
      <c r="F277" s="36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7"/>
    </row>
    <row r="278" spans="1:30" x14ac:dyDescent="0.25">
      <c r="A278" s="14"/>
      <c r="B278" s="53"/>
      <c r="C278" s="14"/>
      <c r="D278" s="16"/>
      <c r="E278" s="16"/>
      <c r="F278" s="36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7"/>
    </row>
    <row r="279" spans="1:30" x14ac:dyDescent="0.25">
      <c r="A279" s="14"/>
      <c r="B279" s="53"/>
      <c r="C279" s="14"/>
      <c r="D279" s="16"/>
      <c r="E279" s="16"/>
      <c r="F279" s="36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7"/>
    </row>
    <row r="280" spans="1:30" x14ac:dyDescent="0.25">
      <c r="A280" s="14"/>
      <c r="B280" s="53"/>
      <c r="C280" s="14"/>
      <c r="D280" s="16"/>
      <c r="E280" s="16"/>
      <c r="F280" s="36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7"/>
    </row>
    <row r="281" spans="1:30" x14ac:dyDescent="0.25">
      <c r="A281" s="14"/>
      <c r="B281" s="53"/>
      <c r="C281" s="14"/>
      <c r="D281" s="16"/>
      <c r="E281" s="16"/>
      <c r="F281" s="36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7"/>
    </row>
    <row r="282" spans="1:30" x14ac:dyDescent="0.25">
      <c r="A282" s="14"/>
      <c r="B282" s="53"/>
      <c r="C282" s="14"/>
      <c r="D282" s="16"/>
      <c r="E282" s="16"/>
      <c r="F282" s="36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7"/>
    </row>
    <row r="283" spans="1:30" x14ac:dyDescent="0.25">
      <c r="A283" s="14"/>
      <c r="B283" s="53"/>
      <c r="C283" s="14"/>
      <c r="D283" s="16"/>
      <c r="E283" s="16"/>
      <c r="F283" s="36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7"/>
    </row>
    <row r="284" spans="1:30" x14ac:dyDescent="0.25">
      <c r="A284" s="14"/>
      <c r="B284" s="53"/>
      <c r="C284" s="14"/>
      <c r="D284" s="16"/>
      <c r="E284" s="16"/>
      <c r="F284" s="36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7"/>
    </row>
    <row r="285" spans="1:30" x14ac:dyDescent="0.25">
      <c r="A285" s="14"/>
      <c r="B285" s="53"/>
      <c r="C285" s="14"/>
      <c r="D285" s="16"/>
      <c r="E285" s="16"/>
      <c r="F285" s="36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7"/>
    </row>
    <row r="286" spans="1:30" x14ac:dyDescent="0.25">
      <c r="A286" s="14"/>
      <c r="B286" s="53"/>
      <c r="C286" s="14"/>
      <c r="D286" s="16"/>
      <c r="E286" s="16"/>
      <c r="F286" s="36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7"/>
    </row>
    <row r="287" spans="1:30" x14ac:dyDescent="0.25">
      <c r="A287" s="14"/>
      <c r="B287" s="53"/>
      <c r="C287" s="14"/>
      <c r="D287" s="16"/>
      <c r="E287" s="16"/>
      <c r="F287" s="36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7"/>
    </row>
    <row r="288" spans="1:30" x14ac:dyDescent="0.25">
      <c r="A288" s="14"/>
      <c r="B288" s="53"/>
      <c r="C288" s="14"/>
      <c r="D288" s="16"/>
      <c r="E288" s="16"/>
      <c r="F288" s="36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7"/>
    </row>
    <row r="289" spans="1:30" x14ac:dyDescent="0.25">
      <c r="A289" s="14"/>
      <c r="B289" s="53"/>
      <c r="C289" s="14"/>
      <c r="D289" s="16"/>
      <c r="E289" s="16"/>
      <c r="F289" s="36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7"/>
    </row>
    <row r="290" spans="1:30" x14ac:dyDescent="0.25">
      <c r="A290" s="14"/>
      <c r="B290" s="53"/>
      <c r="C290" s="14"/>
      <c r="D290" s="16"/>
      <c r="E290" s="16"/>
      <c r="F290" s="36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7"/>
    </row>
    <row r="291" spans="1:30" x14ac:dyDescent="0.25">
      <c r="A291" s="14"/>
      <c r="B291" s="53"/>
      <c r="C291" s="14"/>
      <c r="D291" s="16"/>
      <c r="E291" s="16"/>
      <c r="F291" s="36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7"/>
    </row>
    <row r="292" spans="1:30" x14ac:dyDescent="0.25">
      <c r="A292" s="14"/>
      <c r="B292" s="53"/>
      <c r="C292" s="14"/>
      <c r="D292" s="16"/>
      <c r="E292" s="16"/>
      <c r="F292" s="36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7"/>
    </row>
    <row r="293" spans="1:30" x14ac:dyDescent="0.25">
      <c r="A293" s="14"/>
      <c r="B293" s="53"/>
      <c r="C293" s="14"/>
      <c r="D293" s="16"/>
      <c r="E293" s="16"/>
      <c r="F293" s="36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7"/>
    </row>
    <row r="294" spans="1:30" x14ac:dyDescent="0.25">
      <c r="A294" s="14"/>
      <c r="B294" s="53"/>
      <c r="C294" s="14"/>
      <c r="D294" s="16"/>
      <c r="E294" s="16"/>
      <c r="F294" s="36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7"/>
    </row>
    <row r="295" spans="1:30" x14ac:dyDescent="0.25">
      <c r="A295" s="14"/>
      <c r="B295" s="53"/>
      <c r="C295" s="14"/>
      <c r="D295" s="16"/>
      <c r="E295" s="16"/>
      <c r="F295" s="36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7"/>
    </row>
    <row r="296" spans="1:30" x14ac:dyDescent="0.25">
      <c r="A296" s="14"/>
      <c r="B296" s="53"/>
      <c r="C296" s="14"/>
      <c r="D296" s="16"/>
      <c r="E296" s="16"/>
      <c r="F296" s="36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7"/>
    </row>
    <row r="297" spans="1:30" x14ac:dyDescent="0.25">
      <c r="A297" s="14"/>
      <c r="B297" s="53"/>
      <c r="C297" s="14"/>
      <c r="D297" s="16"/>
      <c r="E297" s="16"/>
      <c r="F297" s="36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7"/>
    </row>
    <row r="298" spans="1:30" x14ac:dyDescent="0.25">
      <c r="A298" s="14"/>
      <c r="B298" s="53"/>
      <c r="C298" s="14"/>
      <c r="D298" s="16"/>
      <c r="E298" s="16"/>
      <c r="F298" s="36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7"/>
    </row>
    <row r="299" spans="1:30" x14ac:dyDescent="0.25">
      <c r="A299" s="14"/>
      <c r="B299" s="53"/>
      <c r="C299" s="14"/>
      <c r="D299" s="16"/>
      <c r="E299" s="16"/>
      <c r="F299" s="36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7"/>
    </row>
    <row r="300" spans="1:30" x14ac:dyDescent="0.25">
      <c r="A300" s="14"/>
      <c r="B300" s="53"/>
      <c r="C300" s="14"/>
      <c r="D300" s="16"/>
      <c r="E300" s="16"/>
      <c r="F300" s="36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7"/>
    </row>
    <row r="301" spans="1:30" x14ac:dyDescent="0.25">
      <c r="A301" s="14"/>
      <c r="B301" s="53"/>
      <c r="C301" s="14"/>
      <c r="D301" s="16"/>
      <c r="E301" s="16"/>
      <c r="F301" s="36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7"/>
    </row>
    <row r="302" spans="1:30" x14ac:dyDescent="0.25">
      <c r="A302" s="14"/>
      <c r="B302" s="53"/>
      <c r="C302" s="14"/>
      <c r="D302" s="16"/>
      <c r="E302" s="16"/>
      <c r="F302" s="36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7"/>
    </row>
    <row r="303" spans="1:30" x14ac:dyDescent="0.25">
      <c r="A303" s="14"/>
      <c r="B303" s="53"/>
      <c r="C303" s="14"/>
      <c r="D303" s="16"/>
      <c r="E303" s="16"/>
      <c r="F303" s="36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7"/>
    </row>
    <row r="304" spans="1:30" x14ac:dyDescent="0.25">
      <c r="A304" s="14"/>
      <c r="B304" s="53"/>
      <c r="C304" s="14"/>
      <c r="D304" s="16"/>
      <c r="E304" s="16"/>
      <c r="F304" s="36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7"/>
    </row>
    <row r="305" spans="1:30" x14ac:dyDescent="0.25">
      <c r="A305" s="14"/>
      <c r="B305" s="53"/>
      <c r="C305" s="14"/>
      <c r="D305" s="16"/>
      <c r="E305" s="16"/>
      <c r="F305" s="36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7"/>
    </row>
    <row r="306" spans="1:30" x14ac:dyDescent="0.25">
      <c r="A306" s="14"/>
      <c r="B306" s="53"/>
      <c r="C306" s="14"/>
      <c r="D306" s="16"/>
      <c r="E306" s="16"/>
      <c r="F306" s="36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7"/>
    </row>
    <row r="307" spans="1:30" x14ac:dyDescent="0.25">
      <c r="A307" s="14"/>
      <c r="B307" s="53"/>
      <c r="C307" s="14"/>
      <c r="D307" s="16"/>
      <c r="E307" s="16"/>
      <c r="F307" s="36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7"/>
    </row>
    <row r="308" spans="1:30" x14ac:dyDescent="0.25">
      <c r="A308" s="14"/>
      <c r="B308" s="53"/>
      <c r="C308" s="14"/>
      <c r="D308" s="16"/>
      <c r="E308" s="16"/>
      <c r="F308" s="36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7"/>
    </row>
    <row r="309" spans="1:30" x14ac:dyDescent="0.25">
      <c r="A309" s="14"/>
      <c r="B309" s="53"/>
      <c r="C309" s="14"/>
      <c r="D309" s="16"/>
      <c r="E309" s="16"/>
      <c r="F309" s="36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7"/>
    </row>
    <row r="310" spans="1:30" x14ac:dyDescent="0.25">
      <c r="A310" s="14"/>
      <c r="B310" s="53"/>
      <c r="C310" s="14"/>
      <c r="D310" s="16"/>
      <c r="E310" s="16"/>
      <c r="F310" s="36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7"/>
    </row>
    <row r="311" spans="1:30" x14ac:dyDescent="0.25">
      <c r="A311" s="14"/>
      <c r="B311" s="53"/>
      <c r="C311" s="14"/>
      <c r="D311" s="16"/>
      <c r="E311" s="16"/>
      <c r="F311" s="36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7"/>
    </row>
    <row r="312" spans="1:30" x14ac:dyDescent="0.25">
      <c r="A312" s="14"/>
      <c r="B312" s="53"/>
      <c r="C312" s="14"/>
      <c r="D312" s="16"/>
      <c r="E312" s="16"/>
      <c r="F312" s="36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7"/>
    </row>
    <row r="313" spans="1:30" x14ac:dyDescent="0.25">
      <c r="A313" s="14"/>
      <c r="B313" s="53"/>
      <c r="C313" s="14"/>
      <c r="D313" s="16"/>
      <c r="E313" s="16"/>
      <c r="F313" s="36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7"/>
    </row>
    <row r="314" spans="1:30" x14ac:dyDescent="0.25">
      <c r="A314" s="14"/>
      <c r="B314" s="53"/>
      <c r="C314" s="14"/>
      <c r="D314" s="16"/>
      <c r="E314" s="16"/>
      <c r="F314" s="36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7"/>
    </row>
    <row r="315" spans="1:30" x14ac:dyDescent="0.25">
      <c r="A315" s="14"/>
      <c r="B315" s="53"/>
      <c r="C315" s="14"/>
      <c r="D315" s="16"/>
      <c r="E315" s="16"/>
      <c r="F315" s="36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7"/>
    </row>
    <row r="316" spans="1:30" x14ac:dyDescent="0.25">
      <c r="A316" s="14"/>
      <c r="B316" s="53"/>
      <c r="C316" s="14"/>
      <c r="D316" s="16"/>
      <c r="E316" s="16"/>
      <c r="F316" s="36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7"/>
    </row>
    <row r="317" spans="1:30" x14ac:dyDescent="0.25">
      <c r="A317" s="14"/>
      <c r="B317" s="53"/>
      <c r="C317" s="14"/>
      <c r="D317" s="16"/>
      <c r="E317" s="16"/>
      <c r="F317" s="36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7"/>
    </row>
    <row r="318" spans="1:30" x14ac:dyDescent="0.25">
      <c r="A318" s="14"/>
      <c r="B318" s="53"/>
      <c r="C318" s="14"/>
      <c r="D318" s="16"/>
      <c r="E318" s="16"/>
      <c r="F318" s="36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7"/>
    </row>
    <row r="319" spans="1:30" x14ac:dyDescent="0.25">
      <c r="A319" s="14"/>
      <c r="B319" s="53"/>
      <c r="C319" s="14"/>
      <c r="D319" s="16"/>
      <c r="E319" s="16"/>
      <c r="F319" s="36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7"/>
    </row>
    <row r="320" spans="1:30" x14ac:dyDescent="0.25">
      <c r="A320" s="14"/>
      <c r="B320" s="53"/>
      <c r="C320" s="14"/>
      <c r="D320" s="16"/>
      <c r="E320" s="16"/>
      <c r="F320" s="36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7"/>
    </row>
  </sheetData>
  <sortState ref="C6:AD271">
    <sortCondition descending="1" ref="AD6:AD271"/>
  </sortState>
  <mergeCells count="12">
    <mergeCell ref="AB4:AC4"/>
    <mergeCell ref="P4:Q4"/>
    <mergeCell ref="F4:G4"/>
    <mergeCell ref="H4:I4"/>
    <mergeCell ref="J4:K4"/>
    <mergeCell ref="L4:M4"/>
    <mergeCell ref="N4:O4"/>
    <mergeCell ref="R4:S4"/>
    <mergeCell ref="V4:W4"/>
    <mergeCell ref="Z4:AA4"/>
    <mergeCell ref="T4:U4"/>
    <mergeCell ref="X4:Y4"/>
  </mergeCells>
  <pageMargins left="0.23622047244094491" right="0.23622047244094491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pkt-sp_XXI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2019-09-17T10:36:59Z</dcterms:modified>
</cp:coreProperties>
</file>